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bookViews>
    <workbookView xWindow="0" yWindow="0" windowWidth="19200" windowHeight="12435" tabRatio="903"/>
  </bookViews>
  <sheets>
    <sheet name="12+" sheetId="25" r:id="rId1"/>
    <sheet name="ж 12+" sheetId="29" r:id="rId2"/>
    <sheet name="м 12+" sheetId="30" r:id="rId3"/>
    <sheet name="18+" sheetId="31" r:id="rId4"/>
    <sheet name="ж 18+" sheetId="32" r:id="rId5"/>
    <sheet name="м 18+" sheetId="33" r:id="rId6"/>
    <sheet name="18-40" sheetId="34" r:id="rId7"/>
    <sheet name="ж 18-40" sheetId="35" r:id="rId8"/>
    <sheet name="м 18-40" sheetId="36" r:id="rId9"/>
    <sheet name="20-45" sheetId="37" r:id="rId10"/>
    <sheet name="ж 20-45" sheetId="38" r:id="rId11"/>
    <sheet name="м 20-45" sheetId="39" r:id="rId12"/>
    <sheet name="25-55" sheetId="43" r:id="rId13"/>
    <sheet name="ж 25-55" sheetId="44" r:id="rId14"/>
    <sheet name="м 25-55" sheetId="45" r:id="rId15"/>
    <sheet name="25+" sheetId="40" r:id="rId16"/>
    <sheet name="ж 25+" sheetId="41" r:id="rId17"/>
    <sheet name="м 25+" sheetId="42" r:id="rId18"/>
    <sheet name="18+ BC" sheetId="46" r:id="rId19"/>
    <sheet name="25-55 BC" sheetId="50" r:id="rId20"/>
    <sheet name="25+ BC" sheetId="49" r:id="rId21"/>
    <sheet name="18+ АВТО" sheetId="51" r:id="rId22"/>
    <sheet name="25-55 АВТО" sheetId="53" r:id="rId23"/>
    <sheet name="25+ АВТО" sheetId="52" r:id="rId24"/>
  </sheets>
  <definedNames>
    <definedName name="_xlnm._FilterDatabase" localSheetId="0" hidden="1">'12+'!$A$8:$O$8</definedName>
    <definedName name="_xlnm._FilterDatabase" localSheetId="3" hidden="1">'18+'!$A$8:$O$8</definedName>
    <definedName name="_xlnm._FilterDatabase" localSheetId="18" hidden="1">'18+ BC'!$A$8:$O$8</definedName>
    <definedName name="_xlnm._FilterDatabase" localSheetId="21" hidden="1">'18+ АВТО'!$A$8:$O$8</definedName>
    <definedName name="_xlnm._FilterDatabase" localSheetId="6" hidden="1">'18-40'!$A$8:$O$8</definedName>
    <definedName name="_xlnm._FilterDatabase" localSheetId="9" hidden="1">'20-45'!$A$8:$O$8</definedName>
    <definedName name="_xlnm._FilterDatabase" localSheetId="15" hidden="1">'25+'!$A$8:$O$8</definedName>
    <definedName name="_xlnm._FilterDatabase" localSheetId="20" hidden="1">'25+ BC'!$A$8:$O$8</definedName>
    <definedName name="_xlnm._FilterDatabase" localSheetId="23" hidden="1">'25+ АВТО'!$A$8:$O$8</definedName>
    <definedName name="_xlnm._FilterDatabase" localSheetId="12" hidden="1">'25-55'!$A$8:$O$8</definedName>
    <definedName name="_xlnm._FilterDatabase" localSheetId="19" hidden="1">'25-55 BC'!$A$8:$O$8</definedName>
    <definedName name="_xlnm._FilterDatabase" localSheetId="22" hidden="1">'25-55 АВТО'!$A$8:$O$8</definedName>
    <definedName name="_xlnm._FilterDatabase" localSheetId="1" hidden="1">'ж 12+'!$A$8:$O$8</definedName>
    <definedName name="_xlnm._FilterDatabase" localSheetId="4" hidden="1">'ж 18+'!$A$8:$O$8</definedName>
    <definedName name="_xlnm._FilterDatabase" localSheetId="7" hidden="1">'ж 18-40'!$A$8:$O$8</definedName>
    <definedName name="_xlnm._FilterDatabase" localSheetId="10" hidden="1">'ж 20-45'!$A$8:$O$8</definedName>
    <definedName name="_xlnm._FilterDatabase" localSheetId="16" hidden="1">'ж 25+'!$A$8:$O$8</definedName>
    <definedName name="_xlnm._FilterDatabase" localSheetId="13" hidden="1">'ж 25-55'!$A$8:$O$8</definedName>
    <definedName name="_xlnm._FilterDatabase" localSheetId="2" hidden="1">'м 12+'!$A$8:$O$8</definedName>
    <definedName name="_xlnm._FilterDatabase" localSheetId="5" hidden="1">'м 18+'!$A$8:$O$8</definedName>
    <definedName name="_xlnm._FilterDatabase" localSheetId="8" hidden="1">'м 18-40'!$A$8:$O$8</definedName>
    <definedName name="_xlnm._FilterDatabase" localSheetId="11" hidden="1">'м 20-45'!$A$8:$O$8</definedName>
    <definedName name="_xlnm._FilterDatabase" localSheetId="17" hidden="1">'м 25+'!$A$8:$O$8</definedName>
    <definedName name="_xlnm._FilterDatabase" localSheetId="14" hidden="1">'м 25-55'!$A$8:$O$8</definedName>
    <definedName name="_xlnm.Print_Area" localSheetId="6">'18-40'!$B$1:$Q$42</definedName>
    <definedName name="_xlnm.Print_Area" localSheetId="9">'20-45'!$B$1:$Q$42</definedName>
  </definedNames>
  <calcPr calcId="152511"/>
</workbook>
</file>

<file path=xl/calcChain.xml><?xml version="1.0" encoding="utf-8"?>
<calcChain xmlns="http://schemas.openxmlformats.org/spreadsheetml/2006/main">
  <c r="A22" i="53" l="1"/>
  <c r="A29" i="53"/>
  <c r="A23" i="53"/>
  <c r="A16" i="53"/>
  <c r="A13" i="53"/>
  <c r="A21" i="53"/>
  <c r="A33" i="53"/>
  <c r="A37" i="53"/>
  <c r="A9" i="53"/>
  <c r="A26" i="53"/>
  <c r="A36" i="53"/>
  <c r="A15" i="53"/>
  <c r="A28" i="53"/>
  <c r="A38" i="53"/>
  <c r="A12" i="53"/>
  <c r="A14" i="53"/>
  <c r="A11" i="53"/>
  <c r="A27" i="53"/>
  <c r="A19" i="53"/>
  <c r="A31" i="53"/>
  <c r="A20" i="53"/>
  <c r="A35" i="53"/>
  <c r="A10" i="53"/>
  <c r="A25" i="53"/>
  <c r="A34" i="53"/>
  <c r="A30" i="53"/>
  <c r="A24" i="53"/>
  <c r="A17" i="53"/>
  <c r="A32" i="53"/>
  <c r="A25" i="52"/>
  <c r="A27" i="52"/>
  <c r="A21" i="52"/>
  <c r="A16" i="52"/>
  <c r="A32" i="52"/>
  <c r="A22" i="52"/>
  <c r="A34" i="52"/>
  <c r="A9" i="52"/>
  <c r="A36" i="52"/>
  <c r="A17" i="52"/>
  <c r="A37" i="52"/>
  <c r="A28" i="52"/>
  <c r="A20" i="52"/>
  <c r="A38" i="52"/>
  <c r="A11" i="52"/>
  <c r="A14" i="52"/>
  <c r="A15" i="52"/>
  <c r="A29" i="52"/>
  <c r="A24" i="52"/>
  <c r="A31" i="52"/>
  <c r="A26" i="52"/>
  <c r="A33" i="52"/>
  <c r="A10" i="52"/>
  <c r="A23" i="52"/>
  <c r="A12" i="52"/>
  <c r="A19" i="52"/>
  <c r="A35" i="52"/>
  <c r="A13" i="52"/>
  <c r="A30" i="52"/>
  <c r="A25" i="51"/>
  <c r="A31" i="51"/>
  <c r="A21" i="51"/>
  <c r="A16" i="51"/>
  <c r="A13" i="51"/>
  <c r="A22" i="51"/>
  <c r="A34" i="51"/>
  <c r="A36" i="51"/>
  <c r="A9" i="51"/>
  <c r="A26" i="51"/>
  <c r="A37" i="51"/>
  <c r="A17" i="51"/>
  <c r="A27" i="51"/>
  <c r="A38" i="51"/>
  <c r="A11" i="51"/>
  <c r="A14" i="51"/>
  <c r="A12" i="51"/>
  <c r="A29" i="51"/>
  <c r="A19" i="51"/>
  <c r="A28" i="51"/>
  <c r="A20" i="51"/>
  <c r="A35" i="51"/>
  <c r="A10" i="51"/>
  <c r="A23" i="51"/>
  <c r="A32" i="51"/>
  <c r="A33" i="51"/>
  <c r="A24" i="51"/>
  <c r="A15" i="51"/>
  <c r="A30" i="51"/>
  <c r="A9" i="50"/>
  <c r="A28" i="50"/>
  <c r="A27" i="50"/>
  <c r="A15" i="50"/>
  <c r="A17" i="50"/>
  <c r="A25" i="50"/>
  <c r="A33" i="50"/>
  <c r="A37" i="50"/>
  <c r="A24" i="50"/>
  <c r="A26" i="50"/>
  <c r="A36" i="50"/>
  <c r="A16" i="50"/>
  <c r="A19" i="50"/>
  <c r="A38" i="50"/>
  <c r="A12" i="50"/>
  <c r="A23" i="50"/>
  <c r="A13" i="50"/>
  <c r="A22" i="50"/>
  <c r="A32" i="50"/>
  <c r="A30" i="50"/>
  <c r="A29" i="50"/>
  <c r="A14" i="50"/>
  <c r="A10" i="50"/>
  <c r="A21" i="50"/>
  <c r="A11" i="50"/>
  <c r="A20" i="50"/>
  <c r="A35" i="50"/>
  <c r="A31" i="50"/>
  <c r="A34" i="50"/>
  <c r="A27" i="49"/>
  <c r="A35" i="49"/>
  <c r="A24" i="49"/>
  <c r="A16" i="49"/>
  <c r="A15" i="49"/>
  <c r="A26" i="49"/>
  <c r="A33" i="49"/>
  <c r="A17" i="49"/>
  <c r="A10" i="49"/>
  <c r="A34" i="49"/>
  <c r="A28" i="49"/>
  <c r="A13" i="49"/>
  <c r="A25" i="49"/>
  <c r="A38" i="49"/>
  <c r="A11" i="49"/>
  <c r="A14" i="49"/>
  <c r="A30" i="49"/>
  <c r="A21" i="49"/>
  <c r="A36" i="49"/>
  <c r="A22" i="49"/>
  <c r="A23" i="49"/>
  <c r="A32" i="49"/>
  <c r="A31" i="49"/>
  <c r="A18" i="49"/>
  <c r="A12" i="49"/>
  <c r="A37" i="49"/>
  <c r="A19" i="49"/>
  <c r="A20" i="49"/>
  <c r="A9" i="49"/>
  <c r="A27" i="46"/>
  <c r="A37" i="46"/>
  <c r="A22" i="46"/>
  <c r="A16" i="46"/>
  <c r="A15" i="46"/>
  <c r="A24" i="46"/>
  <c r="A33" i="46"/>
  <c r="A19" i="46"/>
  <c r="A9" i="46"/>
  <c r="A25" i="46"/>
  <c r="A28" i="46"/>
  <c r="A18" i="46"/>
  <c r="A26" i="46"/>
  <c r="A38" i="46"/>
  <c r="A11" i="46"/>
  <c r="A35" i="46"/>
  <c r="A30" i="46"/>
  <c r="A34" i="46"/>
  <c r="A36" i="46"/>
  <c r="A29" i="46"/>
  <c r="A21" i="46"/>
  <c r="A31" i="46"/>
  <c r="A10" i="46"/>
  <c r="A20" i="46"/>
  <c r="A12" i="46"/>
  <c r="A14" i="46"/>
  <c r="A17" i="46"/>
  <c r="A13" i="46"/>
  <c r="A32" i="46"/>
  <c r="A9" i="45"/>
  <c r="A25" i="45"/>
  <c r="A22" i="45"/>
  <c r="A15" i="45"/>
  <c r="A11" i="45"/>
  <c r="A34" i="45"/>
  <c r="A23" i="45"/>
  <c r="A36" i="45"/>
  <c r="A24" i="45"/>
  <c r="A29" i="45"/>
  <c r="A35" i="45"/>
  <c r="A17" i="45"/>
  <c r="A28" i="45"/>
  <c r="A38" i="45"/>
  <c r="A12" i="45"/>
  <c r="A37" i="45"/>
  <c r="A13" i="45"/>
  <c r="A21" i="45"/>
  <c r="A33" i="45"/>
  <c r="A31" i="45"/>
  <c r="A20" i="45"/>
  <c r="A14" i="45"/>
  <c r="A10" i="45"/>
  <c r="A19" i="45"/>
  <c r="A32" i="45"/>
  <c r="A27" i="45"/>
  <c r="A26" i="45"/>
  <c r="A16" i="45"/>
  <c r="A30" i="45"/>
  <c r="A37" i="44"/>
  <c r="A16" i="44"/>
  <c r="A15" i="44"/>
  <c r="A17" i="44"/>
  <c r="A19" i="44"/>
  <c r="A34" i="44"/>
  <c r="A28" i="44"/>
  <c r="A29" i="44"/>
  <c r="A24" i="44"/>
  <c r="A36" i="44"/>
  <c r="A33" i="44"/>
  <c r="A10" i="44"/>
  <c r="A18" i="44"/>
  <c r="A38" i="44"/>
  <c r="A12" i="44"/>
  <c r="A20" i="44"/>
  <c r="A13" i="44"/>
  <c r="A23" i="44"/>
  <c r="A21" i="44"/>
  <c r="A26" i="44"/>
  <c r="A9" i="44"/>
  <c r="A14" i="44"/>
  <c r="A11" i="44"/>
  <c r="A22" i="44"/>
  <c r="A27" i="44"/>
  <c r="A32" i="44"/>
  <c r="A35" i="44"/>
  <c r="A31" i="44"/>
  <c r="A25" i="44"/>
  <c r="A24" i="43"/>
  <c r="A27" i="43"/>
  <c r="A28" i="43"/>
  <c r="A16" i="43"/>
  <c r="A17" i="43"/>
  <c r="A25" i="43"/>
  <c r="A33" i="43"/>
  <c r="A37" i="43"/>
  <c r="A9" i="43"/>
  <c r="A30" i="43"/>
  <c r="A36" i="43"/>
  <c r="A15" i="43"/>
  <c r="A19" i="43"/>
  <c r="A38" i="43"/>
  <c r="A12" i="43"/>
  <c r="A23" i="43"/>
  <c r="A13" i="43"/>
  <c r="A22" i="43"/>
  <c r="A32" i="43"/>
  <c r="A26" i="43"/>
  <c r="A18" i="43"/>
  <c r="A14" i="43"/>
  <c r="A10" i="43"/>
  <c r="A21" i="43"/>
  <c r="A11" i="43"/>
  <c r="A20" i="43"/>
  <c r="A35" i="43"/>
  <c r="A31" i="43"/>
  <c r="A34" i="43"/>
  <c r="A26" i="42"/>
  <c r="A33" i="42"/>
  <c r="A19" i="42"/>
  <c r="A16" i="42"/>
  <c r="A12" i="42"/>
  <c r="A36" i="42"/>
  <c r="A24" i="42"/>
  <c r="A17" i="42"/>
  <c r="A11" i="42"/>
  <c r="A35" i="42"/>
  <c r="A28" i="42"/>
  <c r="A20" i="42"/>
  <c r="A25" i="42"/>
  <c r="A13" i="42"/>
  <c r="A10" i="42"/>
  <c r="A31" i="42"/>
  <c r="A38" i="42"/>
  <c r="A30" i="42"/>
  <c r="A34" i="42"/>
  <c r="A15" i="42"/>
  <c r="A32" i="42"/>
  <c r="A37" i="42"/>
  <c r="A18" i="42"/>
  <c r="A29" i="42"/>
  <c r="A21" i="42"/>
  <c r="A14" i="42"/>
  <c r="A23" i="42"/>
  <c r="A22" i="42"/>
  <c r="A9" i="42"/>
  <c r="A36" i="41"/>
  <c r="A34" i="41"/>
  <c r="A16" i="41"/>
  <c r="A17" i="41"/>
  <c r="A30" i="41"/>
  <c r="A26" i="41"/>
  <c r="A10" i="41"/>
  <c r="A32" i="41"/>
  <c r="A11" i="41"/>
  <c r="A19" i="41"/>
  <c r="A15" i="41"/>
  <c r="A22" i="41"/>
  <c r="A25" i="41"/>
  <c r="A28" i="41"/>
  <c r="A29" i="41"/>
  <c r="A23" i="41"/>
  <c r="A14" i="41"/>
  <c r="A13" i="41"/>
  <c r="A27" i="41"/>
  <c r="A12" i="41"/>
  <c r="A33" i="41"/>
  <c r="A31" i="41"/>
  <c r="A21" i="41"/>
  <c r="A35" i="41"/>
  <c r="A18" i="41"/>
  <c r="A37" i="41"/>
  <c r="A24" i="41"/>
  <c r="A38" i="41"/>
  <c r="A9" i="41"/>
  <c r="A27" i="40"/>
  <c r="A14" i="40"/>
  <c r="A25" i="40"/>
  <c r="A16" i="40"/>
  <c r="A19" i="40"/>
  <c r="A26" i="40"/>
  <c r="A32" i="40"/>
  <c r="A22" i="40"/>
  <c r="A11" i="40"/>
  <c r="A30" i="40"/>
  <c r="A28" i="40"/>
  <c r="A12" i="40"/>
  <c r="A24" i="40"/>
  <c r="A29" i="40"/>
  <c r="A10" i="40"/>
  <c r="A34" i="40"/>
  <c r="A38" i="40"/>
  <c r="A35" i="40"/>
  <c r="A36" i="40"/>
  <c r="A15" i="40"/>
  <c r="A23" i="40"/>
  <c r="A33" i="40"/>
  <c r="A18" i="40"/>
  <c r="A31" i="40"/>
  <c r="A13" i="40"/>
  <c r="A37" i="40"/>
  <c r="A20" i="40"/>
  <c r="A21" i="40"/>
  <c r="A9" i="40"/>
  <c r="A23" i="39"/>
  <c r="A21" i="39"/>
  <c r="A31" i="39"/>
  <c r="A28" i="39"/>
  <c r="A11" i="39"/>
  <c r="A25" i="39"/>
  <c r="A34" i="39"/>
  <c r="A12" i="39"/>
  <c r="A24" i="39"/>
  <c r="A29" i="39"/>
  <c r="A15" i="39"/>
  <c r="A20" i="39"/>
  <c r="A16" i="39"/>
  <c r="A37" i="39"/>
  <c r="A36" i="39"/>
  <c r="A30" i="39"/>
  <c r="A14" i="39"/>
  <c r="A9" i="39"/>
  <c r="A17" i="39"/>
  <c r="A38" i="39"/>
  <c r="A26" i="39"/>
  <c r="A27" i="39"/>
  <c r="A10" i="39"/>
  <c r="A18" i="39"/>
  <c r="A33" i="39"/>
  <c r="A19" i="39"/>
  <c r="A35" i="39"/>
  <c r="A13" i="39"/>
  <c r="A32" i="39"/>
  <c r="A37" i="38"/>
  <c r="A15" i="38"/>
  <c r="A13" i="38"/>
  <c r="A17" i="38"/>
  <c r="A10" i="38"/>
  <c r="A35" i="38"/>
  <c r="A9" i="38"/>
  <c r="A24" i="38"/>
  <c r="A26" i="38"/>
  <c r="A16" i="38"/>
  <c r="A22" i="38"/>
  <c r="A19" i="38"/>
  <c r="A33" i="38"/>
  <c r="A18" i="38"/>
  <c r="A12" i="38"/>
  <c r="A27" i="38"/>
  <c r="A30" i="38"/>
  <c r="A25" i="38"/>
  <c r="A36" i="38"/>
  <c r="A34" i="38"/>
  <c r="A28" i="38"/>
  <c r="A14" i="38"/>
  <c r="A11" i="38"/>
  <c r="A21" i="38"/>
  <c r="A23" i="38"/>
  <c r="A20" i="38"/>
  <c r="A31" i="38"/>
  <c r="A38" i="38"/>
  <c r="A29" i="38"/>
  <c r="A37" i="37"/>
  <c r="A14" i="37"/>
  <c r="A26" i="37"/>
  <c r="A17" i="37"/>
  <c r="A10" i="37"/>
  <c r="A34" i="37"/>
  <c r="A32" i="37"/>
  <c r="A12" i="37"/>
  <c r="A25" i="37"/>
  <c r="A20" i="37"/>
  <c r="A28" i="37"/>
  <c r="A30" i="37"/>
  <c r="A19" i="37"/>
  <c r="A38" i="37"/>
  <c r="A9" i="37"/>
  <c r="A15" i="37"/>
  <c r="A22" i="37"/>
  <c r="A16" i="37"/>
  <c r="A35" i="37"/>
  <c r="A36" i="37"/>
  <c r="A23" i="37"/>
  <c r="A24" i="37"/>
  <c r="A11" i="37"/>
  <c r="A21" i="37"/>
  <c r="A13" i="37"/>
  <c r="A18" i="37"/>
  <c r="A29" i="37"/>
  <c r="A33" i="37"/>
  <c r="A27" i="37"/>
  <c r="A37" i="36"/>
  <c r="A20" i="36"/>
  <c r="A30" i="36"/>
  <c r="A35" i="36"/>
  <c r="A11" i="36"/>
  <c r="A26" i="36"/>
  <c r="A12" i="36"/>
  <c r="A34" i="36"/>
  <c r="A15" i="36"/>
  <c r="A13" i="36"/>
  <c r="A24" i="36"/>
  <c r="A31" i="36"/>
  <c r="A17" i="36"/>
  <c r="A22" i="36"/>
  <c r="A19" i="36"/>
  <c r="A29" i="36"/>
  <c r="A21" i="36"/>
  <c r="A9" i="36"/>
  <c r="A18" i="36"/>
  <c r="A36" i="36"/>
  <c r="A28" i="36"/>
  <c r="A27" i="36"/>
  <c r="A10" i="36"/>
  <c r="A16" i="36"/>
  <c r="A33" i="36"/>
  <c r="A23" i="36"/>
  <c r="A38" i="36"/>
  <c r="A14" i="36"/>
  <c r="A32" i="36"/>
  <c r="A13" i="35"/>
  <c r="A16" i="35"/>
  <c r="A37" i="35"/>
  <c r="A18" i="35"/>
  <c r="A10" i="35"/>
  <c r="A35" i="35"/>
  <c r="A23" i="35"/>
  <c r="A12" i="35"/>
  <c r="A20" i="35"/>
  <c r="A14" i="35"/>
  <c r="A26" i="35"/>
  <c r="A21" i="35"/>
  <c r="A33" i="35"/>
  <c r="A17" i="35"/>
  <c r="A9" i="35"/>
  <c r="A15" i="35"/>
  <c r="A34" i="35"/>
  <c r="A25" i="35"/>
  <c r="A36" i="35"/>
  <c r="A30" i="35"/>
  <c r="A32" i="35"/>
  <c r="A24" i="35"/>
  <c r="A11" i="35"/>
  <c r="A19" i="35"/>
  <c r="A22" i="35"/>
  <c r="A27" i="35"/>
  <c r="A31" i="35"/>
  <c r="A38" i="35"/>
  <c r="A29" i="35"/>
  <c r="A38" i="34"/>
  <c r="A22" i="34"/>
  <c r="A25" i="34"/>
  <c r="A30" i="34"/>
  <c r="A10" i="34"/>
  <c r="A34" i="34"/>
  <c r="A9" i="34"/>
  <c r="A32" i="34"/>
  <c r="A28" i="34"/>
  <c r="A13" i="34"/>
  <c r="A19" i="34"/>
  <c r="A31" i="34"/>
  <c r="A37" i="34"/>
  <c r="A20" i="34"/>
  <c r="A23" i="34"/>
  <c r="A16" i="34"/>
  <c r="A21" i="34"/>
  <c r="A26" i="34"/>
  <c r="A36" i="34"/>
  <c r="A35" i="34"/>
  <c r="A17" i="34"/>
  <c r="A24" i="34"/>
  <c r="A11" i="34"/>
  <c r="A18" i="34"/>
  <c r="A15" i="34"/>
  <c r="A14" i="34"/>
  <c r="A29" i="34"/>
  <c r="A33" i="34"/>
  <c r="A27" i="34"/>
  <c r="A26" i="33"/>
  <c r="A33" i="33"/>
  <c r="A35" i="33"/>
  <c r="A16" i="33"/>
  <c r="A12" i="33"/>
  <c r="A36" i="33"/>
  <c r="A23" i="33"/>
  <c r="A21" i="33"/>
  <c r="A10" i="33"/>
  <c r="A14" i="33"/>
  <c r="A31" i="33"/>
  <c r="A18" i="33"/>
  <c r="A25" i="33"/>
  <c r="A13" i="33"/>
  <c r="A11" i="33"/>
  <c r="A27" i="33"/>
  <c r="A38" i="33"/>
  <c r="A17" i="33"/>
  <c r="A34" i="33"/>
  <c r="A24" i="33"/>
  <c r="A32" i="33"/>
  <c r="A37" i="33"/>
  <c r="A30" i="33"/>
  <c r="A19" i="33"/>
  <c r="A22" i="33"/>
  <c r="A28" i="33"/>
  <c r="A29" i="33"/>
  <c r="A15" i="33"/>
  <c r="A9" i="33"/>
  <c r="A27" i="32"/>
  <c r="A34" i="32"/>
  <c r="A17" i="32"/>
  <c r="A16" i="32"/>
  <c r="A19" i="32"/>
  <c r="A26" i="32"/>
  <c r="A10" i="32"/>
  <c r="A24" i="32"/>
  <c r="A9" i="32"/>
  <c r="A33" i="32"/>
  <c r="A28" i="32"/>
  <c r="A14" i="32"/>
  <c r="A25" i="32"/>
  <c r="A29" i="32"/>
  <c r="A30" i="32"/>
  <c r="A23" i="32"/>
  <c r="A21" i="32"/>
  <c r="A13" i="32"/>
  <c r="A36" i="32"/>
  <c r="A18" i="32"/>
  <c r="A20" i="32"/>
  <c r="A32" i="32"/>
  <c r="A11" i="32"/>
  <c r="A35" i="32"/>
  <c r="A15" i="32"/>
  <c r="A37" i="32"/>
  <c r="A31" i="32"/>
  <c r="A38" i="32"/>
  <c r="A22" i="32"/>
  <c r="A27" i="31"/>
  <c r="A14" i="31"/>
  <c r="A34" i="31"/>
  <c r="A16" i="31"/>
  <c r="A21" i="31"/>
  <c r="A25" i="31"/>
  <c r="A33" i="31"/>
  <c r="A19" i="31"/>
  <c r="A10" i="31"/>
  <c r="A23" i="31"/>
  <c r="A28" i="31"/>
  <c r="A18" i="31"/>
  <c r="A24" i="31"/>
  <c r="A38" i="31"/>
  <c r="A11" i="31"/>
  <c r="A37" i="31"/>
  <c r="A29" i="31"/>
  <c r="A26" i="31"/>
  <c r="A15" i="31"/>
  <c r="A30" i="31"/>
  <c r="A22" i="31"/>
  <c r="A31" i="31"/>
  <c r="A32" i="31"/>
  <c r="A20" i="31"/>
  <c r="A12" i="31"/>
  <c r="A35" i="31"/>
  <c r="A17" i="31"/>
  <c r="A13" i="31"/>
  <c r="A9" i="31"/>
  <c r="A27" i="30"/>
  <c r="A33" i="30"/>
  <c r="A35" i="30"/>
  <c r="A16" i="30"/>
  <c r="A12" i="30"/>
  <c r="A36" i="30"/>
  <c r="A23" i="30"/>
  <c r="A34" i="30"/>
  <c r="A11" i="30"/>
  <c r="A15" i="30"/>
  <c r="A37" i="30"/>
  <c r="A17" i="30"/>
  <c r="A25" i="30"/>
  <c r="A13" i="30"/>
  <c r="A9" i="30"/>
  <c r="A26" i="30"/>
  <c r="A38" i="30"/>
  <c r="A18" i="30"/>
  <c r="A24" i="30"/>
  <c r="A20" i="30"/>
  <c r="A32" i="30"/>
  <c r="A31" i="30"/>
  <c r="A10" i="30"/>
  <c r="A19" i="30"/>
  <c r="A22" i="30"/>
  <c r="A28" i="30"/>
  <c r="A29" i="30"/>
  <c r="A14" i="30"/>
  <c r="A30" i="30"/>
  <c r="A27" i="29"/>
  <c r="A34" i="29"/>
  <c r="A23" i="29"/>
  <c r="A16" i="29"/>
  <c r="A15" i="29"/>
  <c r="A26" i="29"/>
  <c r="A29" i="29"/>
  <c r="A33" i="29"/>
  <c r="A9" i="29"/>
  <c r="A17" i="29"/>
  <c r="A28" i="29"/>
  <c r="A13" i="29"/>
  <c r="A25" i="29"/>
  <c r="A30" i="29"/>
  <c r="A10" i="29"/>
  <c r="A14" i="29"/>
  <c r="A19" i="29"/>
  <c r="A24" i="29"/>
  <c r="A12" i="29"/>
  <c r="A18" i="29"/>
  <c r="A21" i="29"/>
  <c r="A32" i="29"/>
  <c r="A11" i="29"/>
  <c r="A35" i="29"/>
  <c r="A20" i="29"/>
  <c r="A37" i="29"/>
  <c r="A31" i="29"/>
  <c r="A38" i="29"/>
  <c r="A22" i="29"/>
  <c r="A12" i="25"/>
  <c r="A17" i="25"/>
  <c r="A14" i="25"/>
  <c r="A18" i="25"/>
  <c r="A20" i="25"/>
  <c r="A10" i="25"/>
  <c r="A32" i="25"/>
  <c r="A21" i="25"/>
  <c r="A30" i="25"/>
  <c r="A15" i="25"/>
  <c r="A36" i="25"/>
  <c r="A29" i="25"/>
  <c r="A35" i="25"/>
  <c r="A11" i="25"/>
  <c r="A38" i="25"/>
  <c r="A26" i="25"/>
  <c r="A13" i="25"/>
  <c r="A28" i="25"/>
  <c r="A34" i="25"/>
  <c r="A9" i="25"/>
  <c r="A19" i="25"/>
  <c r="A31" i="25"/>
  <c r="A24" i="25"/>
  <c r="A22" i="25"/>
  <c r="A16" i="25"/>
  <c r="A23" i="25"/>
  <c r="A37" i="25"/>
  <c r="A27" i="25"/>
  <c r="A33" i="25"/>
</calcChain>
</file>

<file path=xl/sharedStrings.xml><?xml version="1.0" encoding="utf-8"?>
<sst xmlns="http://schemas.openxmlformats.org/spreadsheetml/2006/main" count="1440" uniqueCount="127">
  <si>
    <t>AQH</t>
  </si>
  <si>
    <t>AQH %</t>
  </si>
  <si>
    <t>TSL Dly</t>
  </si>
  <si>
    <t>TSL Wly</t>
  </si>
  <si>
    <t>AQH Share</t>
  </si>
  <si>
    <t>Авторадио</t>
  </si>
  <si>
    <t>Business FM</t>
  </si>
  <si>
    <t>Вести FM</t>
  </si>
  <si>
    <t>DFM</t>
  </si>
  <si>
    <t>Детское Радио</t>
  </si>
  <si>
    <t>Европа Плюс</t>
  </si>
  <si>
    <t>Comedy Radio</t>
  </si>
  <si>
    <t>Комсомольская правда</t>
  </si>
  <si>
    <t>Love Radio</t>
  </si>
  <si>
    <t>Maximum</t>
  </si>
  <si>
    <t>Маяк</t>
  </si>
  <si>
    <t>Наше Радио</t>
  </si>
  <si>
    <t>Радио Дача</t>
  </si>
  <si>
    <t>Радио России</t>
  </si>
  <si>
    <t>Радио Шансон</t>
  </si>
  <si>
    <t>Радио ENERGY</t>
  </si>
  <si>
    <t>Ретро FM</t>
  </si>
  <si>
    <t>Русское Радио</t>
  </si>
  <si>
    <t>Серебряный Дождь</t>
  </si>
  <si>
    <t>Эхо Москвы</t>
  </si>
  <si>
    <t>Юмор FM</t>
  </si>
  <si>
    <t>Радио 7 на семи холмах</t>
  </si>
  <si>
    <t>Радио Звезда</t>
  </si>
  <si>
    <t>Новое Радио</t>
  </si>
  <si>
    <t>Хит FM</t>
  </si>
  <si>
    <t>18+</t>
  </si>
  <si>
    <t>CPT AQH ('000)</t>
  </si>
  <si>
    <t>COST</t>
  </si>
  <si>
    <t xml:space="preserve">*Отранжированно по WEEKLY  REACH </t>
  </si>
  <si>
    <t>DAILY REACH ('000)</t>
  </si>
  <si>
    <t>DAILY REACH %</t>
  </si>
  <si>
    <t>Affinity Index DAILY REACH</t>
  </si>
  <si>
    <t>WEEKLY REACH ('000)</t>
  </si>
  <si>
    <t>WEEKLY  REACH %</t>
  </si>
  <si>
    <t>Affinity Index WEEKLY  REACH</t>
  </si>
  <si>
    <t>25+, доход средний и выше</t>
  </si>
  <si>
    <t>Целевая аудитория:</t>
  </si>
  <si>
    <t>Холдинг</t>
  </si>
  <si>
    <t>Радио Рекорд</t>
  </si>
  <si>
    <t>Радио Мир</t>
  </si>
  <si>
    <t>12+</t>
  </si>
  <si>
    <t>Женщины 12+</t>
  </si>
  <si>
    <t>Мужчины 12+</t>
  </si>
  <si>
    <t>Женщины 18+</t>
  </si>
  <si>
    <t>Мужчины 18+</t>
  </si>
  <si>
    <t>18-40</t>
  </si>
  <si>
    <t>Женщины 18-40</t>
  </si>
  <si>
    <t>Мужчины 18-40</t>
  </si>
  <si>
    <t>20-45</t>
  </si>
  <si>
    <t>Женщины 20-45</t>
  </si>
  <si>
    <t>Мужчины 20-45</t>
  </si>
  <si>
    <t>25+</t>
  </si>
  <si>
    <t>Женщины 25+</t>
  </si>
  <si>
    <t>Мужчины 25+</t>
  </si>
  <si>
    <t>25-55</t>
  </si>
  <si>
    <t>Женщины 25-55</t>
  </si>
  <si>
    <t>Мужчины 25-55</t>
  </si>
  <si>
    <t>18+, доход средний и выше</t>
  </si>
  <si>
    <t>25-55, доход средний и выше</t>
  </si>
  <si>
    <t>18+, водят автомобиль</t>
  </si>
  <si>
    <t>25+, водят автомобиль</t>
  </si>
  <si>
    <t>25-55, водят автомобиль</t>
  </si>
  <si>
    <t>Reach Dly – накопленное суточное количество слушателей радиостанции  (в тыс.чел. и % от населения 12+)</t>
  </si>
  <si>
    <t>Reach Wly – накопленный охват за неделю (в тыс.чел. и % от населения 12+)</t>
  </si>
  <si>
    <t>TSL Dly -продолжительность прослушивания радиостанции в среднем за сутки (в мин., для слушателей )</t>
  </si>
  <si>
    <t>TSL Wly -продолжительность прослушивания радиостанции за неделю (в мин., для слушателей )</t>
  </si>
  <si>
    <t>Affinity Index - индекс соответствия; отражает различия в составе аудитории радиостанции за день и составе всего населения 12+.</t>
  </si>
  <si>
    <t>AQH - средний рейтинг 15-минутного интервала (в тыс.чел. и % от населения 12+)</t>
  </si>
  <si>
    <t>AQH Share - доля слушателей станции от слушателей радио в целом</t>
  </si>
  <si>
    <t>CPT for AQH — стоимость достижения 1000 человек в целевой группе (в средний 15-мин. интервал)</t>
  </si>
  <si>
    <t>Cost — стоимость размещения рекламы</t>
  </si>
  <si>
    <t>Размер (%): 100,0%</t>
  </si>
  <si>
    <t>Радио Монте-Карло</t>
  </si>
  <si>
    <t>Размер (%): 55,4%</t>
  </si>
  <si>
    <t>Размер (%): 44,6%</t>
  </si>
  <si>
    <t>Размер (%): 41,5%</t>
  </si>
  <si>
    <t>Размер (%): 22,6%</t>
  </si>
  <si>
    <t>Размер (%): 26,3%</t>
  </si>
  <si>
    <t>Размер (%): 85,7%</t>
  </si>
  <si>
    <t>Размер (%): 48,5%</t>
  </si>
  <si>
    <t>База данных: Radio Index - Россия 100+. Апрель - Сентябрь 2019 (+Zodiac)</t>
  </si>
  <si>
    <t>Размер генеральной совокупности (тыс.): 63930,9</t>
  </si>
  <si>
    <t>Размер целевой группы (тыс.): 63930,9     Выборка: 83437</t>
  </si>
  <si>
    <t>Дорожное радио</t>
  </si>
  <si>
    <t>STUDIO 21 / Спорт FM</t>
  </si>
  <si>
    <t>Размер целевой группы (тыс.): 35438,1     Выборка: 47357</t>
  </si>
  <si>
    <t>Размер целевой группы (тыс.): 28492,7     Выборка: 36080</t>
  </si>
  <si>
    <t>Размер целевой группы (тыс.): 60463,0     Выборка: 81267</t>
  </si>
  <si>
    <t>Размер (%): 94,6%</t>
  </si>
  <si>
    <t>Размер целевой группы (тыс.): 33840,2     Выборка: 46390</t>
  </si>
  <si>
    <t>Размер (%): 52,9%</t>
  </si>
  <si>
    <t>Размер целевой группы (тыс.): 26622,8     Выборка: 34877</t>
  </si>
  <si>
    <t>Размер (%): 41,6%</t>
  </si>
  <si>
    <t>Размер целевой группы (тыс.): 26537,4     Выборка: 37715</t>
  </si>
  <si>
    <t>Размер целевой группы (тыс.): 13680,5     Выборка: 18702</t>
  </si>
  <si>
    <t>Размер (%): 21,4%</t>
  </si>
  <si>
    <t>Размер целевой группы (тыс.): 12857,0     Выборка: 19013</t>
  </si>
  <si>
    <t>Размер (%): 20,1%</t>
  </si>
  <si>
    <t>Размер целевой группы (тыс.): 30010,1     Выборка: 44061</t>
  </si>
  <si>
    <t>Размер (%): 46,9%</t>
  </si>
  <si>
    <t>Размер целевой группы (тыс.): 15557,0     Выборка: 22188</t>
  </si>
  <si>
    <t>Размер (%): 24,3%</t>
  </si>
  <si>
    <t>Размер целевой группы (тыс.): 14453,1     Выборка: 21873</t>
  </si>
  <si>
    <t>Размер целевой группы (тыс.): 35642,5     Выборка: 49950</t>
  </si>
  <si>
    <t>Размер (%): 55,8%</t>
  </si>
  <si>
    <t>Размер целевой группы (тыс.): 18816,8     Выборка: 25894</t>
  </si>
  <si>
    <t>Размер (%): 29,4%</t>
  </si>
  <si>
    <t>Размер целевой группы (тыс.): 16825,6     Выборка: 24056</t>
  </si>
  <si>
    <t>Размер целевой группы (тыс.): 54773,7     Выборка: 74457</t>
  </si>
  <si>
    <t>Размер целевой группы (тыс.): 31034,5     Выборка: 43222</t>
  </si>
  <si>
    <t>Размер целевой группы (тыс.): 23739,2     Выборка: 31235</t>
  </si>
  <si>
    <t>Размер (%): 37,1%</t>
  </si>
  <si>
    <t>Размер целевой группы (тыс.): 49340,1     Выборка: 66568</t>
  </si>
  <si>
    <t>Размер (%): 77,2%</t>
  </si>
  <si>
    <t>Размер целевой группы (тыс.): 30283,6     Выборка: 42832</t>
  </si>
  <si>
    <t>Размер (%): 47,4%</t>
  </si>
  <si>
    <t>Размер целевой группы (тыс.): 44221,1     Выборка: 60492</t>
  </si>
  <si>
    <t>Размер (%): 69,2%</t>
  </si>
  <si>
    <t>Размер целевой группы (тыс.): 23953,2     Выборка: 30861</t>
  </si>
  <si>
    <t>Размер (%): 37,5%</t>
  </si>
  <si>
    <t>Размер целевой группы (тыс.): 17839,3     Выборка: 24140</t>
  </si>
  <si>
    <t>Размер (%): 27,9%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</si>
</sst>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\-#,##0.0\ "/>
    <numFmt numFmtId="166" formatCode="#,##0_ ;\-#,##0\ "/>
    <numFmt numFmtId="167" formatCode="#,##0.00_ ;\-#,##0.00\ 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10"/>
      <color theme="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8"/>
      <color theme="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theme="1" tint="0.14999847407452621"/>
      <name val="Arial"/>
      <family val="2"/>
      <charset val="204"/>
    </font>
    <font>
      <i/>
      <sz val="9"/>
      <color theme="1" tint="0.149998474074526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ABC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6" fillId="3" borderId="0" xfId="3" applyFont="1" applyFill="1"/>
    <xf numFmtId="0" fontId="1" fillId="3" borderId="0" xfId="3" applyFill="1"/>
    <xf numFmtId="0" fontId="1" fillId="3" borderId="0" xfId="3" applyFill="1" applyAlignment="1">
      <alignment horizontal="center"/>
    </xf>
    <xf numFmtId="0" fontId="7" fillId="3" borderId="0" xfId="3" applyFont="1" applyFill="1"/>
    <xf numFmtId="3" fontId="8" fillId="4" borderId="1" xfId="4" applyNumberFormat="1" applyFont="1" applyFill="1" applyBorder="1" applyAlignment="1">
      <alignment horizontal="left" vertical="center" wrapText="1"/>
    </xf>
    <xf numFmtId="3" fontId="4" fillId="4" borderId="1" xfId="4" applyNumberFormat="1" applyFont="1" applyFill="1" applyBorder="1" applyAlignment="1">
      <alignment horizontal="center" vertical="center" wrapText="1"/>
    </xf>
    <xf numFmtId="165" fontId="0" fillId="3" borderId="0" xfId="5" applyNumberFormat="1" applyFont="1" applyFill="1" applyAlignment="1">
      <alignment horizontal="center"/>
    </xf>
    <xf numFmtId="165" fontId="0" fillId="3" borderId="0" xfId="5" applyNumberFormat="1" applyFont="1" applyFill="1"/>
    <xf numFmtId="0" fontId="9" fillId="3" borderId="0" xfId="3" applyFont="1" applyFill="1"/>
    <xf numFmtId="0" fontId="9" fillId="3" borderId="0" xfId="3" applyFont="1" applyFill="1" applyAlignment="1">
      <alignment horizontal="center"/>
    </xf>
    <xf numFmtId="0" fontId="10" fillId="3" borderId="0" xfId="3" applyFont="1" applyFill="1"/>
    <xf numFmtId="0" fontId="10" fillId="3" borderId="0" xfId="3" applyFont="1" applyFill="1" applyAlignment="1">
      <alignment horizontal="center"/>
    </xf>
    <xf numFmtId="0" fontId="13" fillId="3" borderId="0" xfId="3" applyFont="1" applyFill="1" applyBorder="1" applyAlignment="1">
      <alignment horizontal="left" vertical="center"/>
    </xf>
    <xf numFmtId="0" fontId="6" fillId="3" borderId="0" xfId="3" applyFont="1" applyFill="1" applyAlignment="1">
      <alignment horizontal="right"/>
    </xf>
    <xf numFmtId="0" fontId="1" fillId="3" borderId="0" xfId="3" applyFill="1" applyAlignment="1">
      <alignment horizontal="right"/>
    </xf>
    <xf numFmtId="0" fontId="1" fillId="3" borderId="1" xfId="3" applyFill="1" applyBorder="1" applyAlignment="1">
      <alignment horizontal="right"/>
    </xf>
    <xf numFmtId="0" fontId="14" fillId="0" borderId="3" xfId="3" applyFont="1" applyFill="1" applyBorder="1" applyAlignment="1">
      <alignment horizontal="left" vertical="center" wrapText="1"/>
    </xf>
    <xf numFmtId="165" fontId="14" fillId="0" borderId="2" xfId="5" applyNumberFormat="1" applyFont="1" applyFill="1" applyBorder="1" applyAlignment="1">
      <alignment horizontal="center" vertical="center"/>
    </xf>
    <xf numFmtId="166" fontId="14" fillId="0" borderId="2" xfId="5" applyNumberFormat="1" applyFont="1" applyFill="1" applyBorder="1" applyAlignment="1">
      <alignment horizontal="center" vertical="center"/>
    </xf>
    <xf numFmtId="167" fontId="14" fillId="0" borderId="2" xfId="5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3" borderId="0" xfId="3" applyFont="1" applyFill="1"/>
    <xf numFmtId="0" fontId="1" fillId="3" borderId="0" xfId="3" applyFill="1" applyBorder="1" applyAlignment="1">
      <alignment horizontal="right"/>
    </xf>
    <xf numFmtId="0" fontId="11" fillId="3" borderId="0" xfId="3" applyFont="1" applyFill="1" applyBorder="1" applyAlignment="1">
      <alignment horizontal="left" vertical="center"/>
    </xf>
    <xf numFmtId="0" fontId="12" fillId="3" borderId="0" xfId="3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Финансовый 2" xfId="5"/>
  </cellStyles>
  <dxfs count="24"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7466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38</xdr:row>
      <xdr:rowOff>150812</xdr:rowOff>
    </xdr:from>
    <xdr:to>
      <xdr:col>1</xdr:col>
      <xdr:colOff>533424</xdr:colOff>
      <xdr:row>41</xdr:row>
      <xdr:rowOff>106389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8294687"/>
          <a:ext cx="469924" cy="5270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38</xdr:row>
      <xdr:rowOff>103187</xdr:rowOff>
    </xdr:from>
    <xdr:to>
      <xdr:col>1</xdr:col>
      <xdr:colOff>549299</xdr:colOff>
      <xdr:row>41</xdr:row>
      <xdr:rowOff>58764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10875962"/>
          <a:ext cx="469924" cy="52707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38</xdr:row>
      <xdr:rowOff>150812</xdr:rowOff>
    </xdr:from>
    <xdr:to>
      <xdr:col>1</xdr:col>
      <xdr:colOff>549299</xdr:colOff>
      <xdr:row>41</xdr:row>
      <xdr:rowOff>106389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10923587"/>
          <a:ext cx="469924" cy="52707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38</xdr:row>
      <xdr:rowOff>166687</xdr:rowOff>
    </xdr:from>
    <xdr:to>
      <xdr:col>1</xdr:col>
      <xdr:colOff>549299</xdr:colOff>
      <xdr:row>41</xdr:row>
      <xdr:rowOff>122264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10939462"/>
          <a:ext cx="469924" cy="52707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38</xdr:row>
      <xdr:rowOff>150812</xdr:rowOff>
    </xdr:from>
    <xdr:to>
      <xdr:col>1</xdr:col>
      <xdr:colOff>533424</xdr:colOff>
      <xdr:row>41</xdr:row>
      <xdr:rowOff>106389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0923587"/>
          <a:ext cx="469924" cy="52707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38</xdr:row>
      <xdr:rowOff>87312</xdr:rowOff>
    </xdr:from>
    <xdr:to>
      <xdr:col>1</xdr:col>
      <xdr:colOff>596924</xdr:colOff>
      <xdr:row>41</xdr:row>
      <xdr:rowOff>42889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0860087"/>
          <a:ext cx="469924" cy="52707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38</xdr:row>
      <xdr:rowOff>119062</xdr:rowOff>
    </xdr:from>
    <xdr:to>
      <xdr:col>1</xdr:col>
      <xdr:colOff>549299</xdr:colOff>
      <xdr:row>41</xdr:row>
      <xdr:rowOff>74639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10891837"/>
          <a:ext cx="469924" cy="52707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38</xdr:row>
      <xdr:rowOff>150812</xdr:rowOff>
    </xdr:from>
    <xdr:to>
      <xdr:col>1</xdr:col>
      <xdr:colOff>533424</xdr:colOff>
      <xdr:row>41</xdr:row>
      <xdr:rowOff>106389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0923587"/>
          <a:ext cx="469924" cy="52707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38</xdr:row>
      <xdr:rowOff>87312</xdr:rowOff>
    </xdr:from>
    <xdr:to>
      <xdr:col>1</xdr:col>
      <xdr:colOff>596924</xdr:colOff>
      <xdr:row>41</xdr:row>
      <xdr:rowOff>42889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0860087"/>
          <a:ext cx="469924" cy="52707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38</xdr:row>
      <xdr:rowOff>119062</xdr:rowOff>
    </xdr:from>
    <xdr:to>
      <xdr:col>1</xdr:col>
      <xdr:colOff>549299</xdr:colOff>
      <xdr:row>41</xdr:row>
      <xdr:rowOff>74639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10891837"/>
          <a:ext cx="469924" cy="52707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38</xdr:row>
      <xdr:rowOff>150812</xdr:rowOff>
    </xdr:from>
    <xdr:to>
      <xdr:col>1</xdr:col>
      <xdr:colOff>533424</xdr:colOff>
      <xdr:row>41</xdr:row>
      <xdr:rowOff>106389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0923587"/>
          <a:ext cx="469924" cy="527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38</xdr:row>
      <xdr:rowOff>87312</xdr:rowOff>
    </xdr:from>
    <xdr:to>
      <xdr:col>1</xdr:col>
      <xdr:colOff>596924</xdr:colOff>
      <xdr:row>41</xdr:row>
      <xdr:rowOff>42889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0898187"/>
          <a:ext cx="469924" cy="52707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38</xdr:row>
      <xdr:rowOff>150812</xdr:rowOff>
    </xdr:from>
    <xdr:to>
      <xdr:col>1</xdr:col>
      <xdr:colOff>533424</xdr:colOff>
      <xdr:row>41</xdr:row>
      <xdr:rowOff>106389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0923587"/>
          <a:ext cx="469924" cy="52707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38</xdr:row>
      <xdr:rowOff>150812</xdr:rowOff>
    </xdr:from>
    <xdr:to>
      <xdr:col>1</xdr:col>
      <xdr:colOff>533424</xdr:colOff>
      <xdr:row>41</xdr:row>
      <xdr:rowOff>106389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0923587"/>
          <a:ext cx="469924" cy="52707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38</xdr:row>
      <xdr:rowOff>150812</xdr:rowOff>
    </xdr:from>
    <xdr:to>
      <xdr:col>1</xdr:col>
      <xdr:colOff>533424</xdr:colOff>
      <xdr:row>41</xdr:row>
      <xdr:rowOff>106389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0923587"/>
          <a:ext cx="469924" cy="52707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38</xdr:row>
      <xdr:rowOff>150812</xdr:rowOff>
    </xdr:from>
    <xdr:to>
      <xdr:col>1</xdr:col>
      <xdr:colOff>533424</xdr:colOff>
      <xdr:row>41</xdr:row>
      <xdr:rowOff>106389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0923587"/>
          <a:ext cx="469924" cy="52707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38</xdr:row>
      <xdr:rowOff>150812</xdr:rowOff>
    </xdr:from>
    <xdr:to>
      <xdr:col>1</xdr:col>
      <xdr:colOff>533424</xdr:colOff>
      <xdr:row>41</xdr:row>
      <xdr:rowOff>106389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0923587"/>
          <a:ext cx="469924" cy="5270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38</xdr:row>
      <xdr:rowOff>119062</xdr:rowOff>
    </xdr:from>
    <xdr:to>
      <xdr:col>1</xdr:col>
      <xdr:colOff>549299</xdr:colOff>
      <xdr:row>41</xdr:row>
      <xdr:rowOff>74639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10929937"/>
          <a:ext cx="469924" cy="5270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38</xdr:row>
      <xdr:rowOff>150812</xdr:rowOff>
    </xdr:from>
    <xdr:to>
      <xdr:col>1</xdr:col>
      <xdr:colOff>565174</xdr:colOff>
      <xdr:row>41</xdr:row>
      <xdr:rowOff>106389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961687"/>
          <a:ext cx="469924" cy="5270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38</xdr:row>
      <xdr:rowOff>166687</xdr:rowOff>
    </xdr:from>
    <xdr:to>
      <xdr:col>1</xdr:col>
      <xdr:colOff>549299</xdr:colOff>
      <xdr:row>41</xdr:row>
      <xdr:rowOff>122264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10977562"/>
          <a:ext cx="469924" cy="5270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39</xdr:row>
      <xdr:rowOff>7937</xdr:rowOff>
    </xdr:from>
    <xdr:to>
      <xdr:col>1</xdr:col>
      <xdr:colOff>533424</xdr:colOff>
      <xdr:row>41</xdr:row>
      <xdr:rowOff>154014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1009312"/>
          <a:ext cx="469924" cy="5270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38</xdr:row>
      <xdr:rowOff>103187</xdr:rowOff>
    </xdr:from>
    <xdr:to>
      <xdr:col>1</xdr:col>
      <xdr:colOff>549299</xdr:colOff>
      <xdr:row>41</xdr:row>
      <xdr:rowOff>58764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10914062"/>
          <a:ext cx="469924" cy="5270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38</xdr:row>
      <xdr:rowOff>150812</xdr:rowOff>
    </xdr:from>
    <xdr:to>
      <xdr:col>1</xdr:col>
      <xdr:colOff>549299</xdr:colOff>
      <xdr:row>41</xdr:row>
      <xdr:rowOff>106389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10961687"/>
          <a:ext cx="469924" cy="52707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39</xdr:row>
      <xdr:rowOff>31750</xdr:rowOff>
    </xdr:from>
    <xdr:to>
      <xdr:col>1</xdr:col>
      <xdr:colOff>612799</xdr:colOff>
      <xdr:row>41</xdr:row>
      <xdr:rowOff>177827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366125"/>
          <a:ext cx="469924" cy="527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1" zoomScale="60" zoomScaleNormal="60" workbookViewId="0">
      <selection activeCell="Q2" sqref="Q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87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76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45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10615.5</v>
      </c>
      <c r="D9" s="19">
        <v>16.600000000000001</v>
      </c>
      <c r="E9" s="19">
        <v>100</v>
      </c>
      <c r="F9" s="18">
        <v>23071.5</v>
      </c>
      <c r="G9" s="19">
        <v>36.1</v>
      </c>
      <c r="H9" s="19">
        <v>100</v>
      </c>
      <c r="I9" s="19">
        <v>82.7</v>
      </c>
      <c r="J9" s="19">
        <v>266.3</v>
      </c>
      <c r="K9" s="18">
        <v>8.1999999999999993</v>
      </c>
      <c r="L9" s="19">
        <v>609.5</v>
      </c>
      <c r="M9" s="20">
        <v>1</v>
      </c>
      <c r="N9" s="19">
        <v>384.9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5</v>
      </c>
      <c r="C10" s="18">
        <v>9299.7000000000007</v>
      </c>
      <c r="D10" s="19">
        <v>14.5</v>
      </c>
      <c r="E10" s="19">
        <v>100</v>
      </c>
      <c r="F10" s="18">
        <v>22653</v>
      </c>
      <c r="G10" s="19">
        <v>35.4</v>
      </c>
      <c r="H10" s="19">
        <v>100</v>
      </c>
      <c r="I10" s="19">
        <v>63.1</v>
      </c>
      <c r="J10" s="19">
        <v>181.2</v>
      </c>
      <c r="K10" s="18">
        <v>5.5</v>
      </c>
      <c r="L10" s="19">
        <v>407.3</v>
      </c>
      <c r="M10" s="20">
        <v>0.6</v>
      </c>
      <c r="N10" s="19">
        <v>410.9</v>
      </c>
      <c r="O10" s="19">
        <v>167321</v>
      </c>
    </row>
    <row r="11" spans="1:15" ht="17.25" customHeight="1" x14ac:dyDescent="0.25">
      <c r="A11" s="16" t="e">
        <f>VLOOKUP(B11,#REF!,2,0)</f>
        <v>#REF!</v>
      </c>
      <c r="B11" s="17" t="s">
        <v>88</v>
      </c>
      <c r="C11" s="18">
        <v>9413</v>
      </c>
      <c r="D11" s="19">
        <v>14.7</v>
      </c>
      <c r="E11" s="19">
        <v>100</v>
      </c>
      <c r="F11" s="18">
        <v>22355.599999999999</v>
      </c>
      <c r="G11" s="19">
        <v>35</v>
      </c>
      <c r="H11" s="19">
        <v>100</v>
      </c>
      <c r="I11" s="19">
        <v>72.8</v>
      </c>
      <c r="J11" s="19">
        <v>214.5</v>
      </c>
      <c r="K11" s="18">
        <v>6.4</v>
      </c>
      <c r="L11" s="19">
        <v>475.6</v>
      </c>
      <c r="M11" s="20">
        <v>0.7</v>
      </c>
      <c r="N11" s="19">
        <v>361.8</v>
      </c>
      <c r="O11" s="19">
        <v>172089</v>
      </c>
    </row>
    <row r="12" spans="1:15" ht="17.25" customHeight="1" x14ac:dyDescent="0.25">
      <c r="A12" s="16" t="e">
        <f>VLOOKUP(B12,#REF!,2,0)</f>
        <v>#REF!</v>
      </c>
      <c r="B12" s="17" t="s">
        <v>22</v>
      </c>
      <c r="C12" s="18">
        <v>7601.4</v>
      </c>
      <c r="D12" s="19">
        <v>11.9</v>
      </c>
      <c r="E12" s="19">
        <v>100</v>
      </c>
      <c r="F12" s="18">
        <v>18742.2</v>
      </c>
      <c r="G12" s="19">
        <v>29.3</v>
      </c>
      <c r="H12" s="19">
        <v>100</v>
      </c>
      <c r="I12" s="19">
        <v>77.7</v>
      </c>
      <c r="J12" s="19">
        <v>220.5</v>
      </c>
      <c r="K12" s="18">
        <v>5.5</v>
      </c>
      <c r="L12" s="19">
        <v>409.9</v>
      </c>
      <c r="M12" s="20">
        <v>0.6</v>
      </c>
      <c r="N12" s="19">
        <v>386.1</v>
      </c>
      <c r="O12" s="19">
        <v>158263</v>
      </c>
    </row>
    <row r="13" spans="1:15" ht="17.25" customHeight="1" x14ac:dyDescent="0.25">
      <c r="A13" s="16" t="e">
        <f>VLOOKUP(B13,#REF!,2,0)</f>
        <v>#REF!</v>
      </c>
      <c r="B13" s="17" t="s">
        <v>21</v>
      </c>
      <c r="C13" s="18">
        <v>7706</v>
      </c>
      <c r="D13" s="19">
        <v>12.1</v>
      </c>
      <c r="E13" s="19">
        <v>100</v>
      </c>
      <c r="F13" s="18">
        <v>18258.8</v>
      </c>
      <c r="G13" s="19">
        <v>28.6</v>
      </c>
      <c r="H13" s="19">
        <v>100</v>
      </c>
      <c r="I13" s="19">
        <v>78.8</v>
      </c>
      <c r="J13" s="19">
        <v>232.9</v>
      </c>
      <c r="K13" s="18">
        <v>5.7</v>
      </c>
      <c r="L13" s="19">
        <v>421.8</v>
      </c>
      <c r="M13" s="20">
        <v>0.7</v>
      </c>
      <c r="N13" s="19">
        <v>331.7</v>
      </c>
      <c r="O13" s="19">
        <v>139899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7022.2</v>
      </c>
      <c r="D14" s="19">
        <v>11</v>
      </c>
      <c r="E14" s="19">
        <v>100</v>
      </c>
      <c r="F14" s="18">
        <v>17589.400000000001</v>
      </c>
      <c r="G14" s="19">
        <v>27.5</v>
      </c>
      <c r="H14" s="19">
        <v>100</v>
      </c>
      <c r="I14" s="19">
        <v>95.2</v>
      </c>
      <c r="J14" s="19">
        <v>266</v>
      </c>
      <c r="K14" s="18">
        <v>6.3</v>
      </c>
      <c r="L14" s="19">
        <v>464.2</v>
      </c>
      <c r="M14" s="20">
        <v>0.7</v>
      </c>
      <c r="N14" s="19">
        <v>219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6339.9</v>
      </c>
      <c r="D15" s="19">
        <v>9.9</v>
      </c>
      <c r="E15" s="19">
        <v>100</v>
      </c>
      <c r="F15" s="18">
        <v>15751.1</v>
      </c>
      <c r="G15" s="19">
        <v>24.6</v>
      </c>
      <c r="H15" s="19">
        <v>100</v>
      </c>
      <c r="I15" s="19">
        <v>88.2</v>
      </c>
      <c r="J15" s="19">
        <v>248.5</v>
      </c>
      <c r="K15" s="18">
        <v>5.3</v>
      </c>
      <c r="L15" s="19">
        <v>388.4</v>
      </c>
      <c r="M15" s="20">
        <v>0.6</v>
      </c>
      <c r="N15" s="19">
        <v>270.89999999999998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4684</v>
      </c>
      <c r="D16" s="19">
        <v>7.3</v>
      </c>
      <c r="E16" s="19">
        <v>100</v>
      </c>
      <c r="F16" s="18">
        <v>12805.9</v>
      </c>
      <c r="G16" s="19">
        <v>20</v>
      </c>
      <c r="H16" s="19">
        <v>100</v>
      </c>
      <c r="I16" s="19">
        <v>67.3</v>
      </c>
      <c r="J16" s="19">
        <v>172.3</v>
      </c>
      <c r="K16" s="18">
        <v>3</v>
      </c>
      <c r="L16" s="19">
        <v>218.8</v>
      </c>
      <c r="M16" s="20">
        <v>0.3</v>
      </c>
      <c r="N16" s="19">
        <v>308.89999999999998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15</v>
      </c>
      <c r="C17" s="18">
        <v>4278.2</v>
      </c>
      <c r="D17" s="19">
        <v>6.7</v>
      </c>
      <c r="E17" s="19">
        <v>100</v>
      </c>
      <c r="F17" s="18">
        <v>10960.6</v>
      </c>
      <c r="G17" s="19">
        <v>17.100000000000001</v>
      </c>
      <c r="H17" s="19">
        <v>100</v>
      </c>
      <c r="I17" s="19">
        <v>78.5</v>
      </c>
      <c r="J17" s="19">
        <v>214.6</v>
      </c>
      <c r="K17" s="18">
        <v>3.2</v>
      </c>
      <c r="L17" s="19">
        <v>233.3</v>
      </c>
      <c r="M17" s="20">
        <v>0.4</v>
      </c>
      <c r="N17" s="19">
        <v>247</v>
      </c>
      <c r="O17" s="19">
        <v>57627</v>
      </c>
    </row>
    <row r="18" spans="1:15" ht="17.25" customHeight="1" x14ac:dyDescent="0.25">
      <c r="A18" s="16" t="e">
        <f>VLOOKUP(B18,#REF!,2,0)</f>
        <v>#REF!</v>
      </c>
      <c r="B18" s="17" t="s">
        <v>20</v>
      </c>
      <c r="C18" s="18">
        <v>4713.5</v>
      </c>
      <c r="D18" s="19">
        <v>7.4</v>
      </c>
      <c r="E18" s="19">
        <v>100</v>
      </c>
      <c r="F18" s="18">
        <v>10666.6</v>
      </c>
      <c r="G18" s="19">
        <v>16.7</v>
      </c>
      <c r="H18" s="19">
        <v>100</v>
      </c>
      <c r="I18" s="19">
        <v>76.099999999999994</v>
      </c>
      <c r="J18" s="19">
        <v>235.3</v>
      </c>
      <c r="K18" s="18">
        <v>3.4</v>
      </c>
      <c r="L18" s="19">
        <v>249</v>
      </c>
      <c r="M18" s="20">
        <v>0.4</v>
      </c>
      <c r="N18" s="19">
        <v>365.3</v>
      </c>
      <c r="O18" s="19">
        <v>90952</v>
      </c>
    </row>
    <row r="19" spans="1:15" ht="17.25" customHeight="1" x14ac:dyDescent="0.25">
      <c r="A19" s="16" t="e">
        <f>VLOOKUP(B19,#REF!,2,0)</f>
        <v>#REF!</v>
      </c>
      <c r="B19" s="17" t="s">
        <v>13</v>
      </c>
      <c r="C19" s="18">
        <v>4103.8999999999996</v>
      </c>
      <c r="D19" s="19">
        <v>6.4</v>
      </c>
      <c r="E19" s="19">
        <v>100</v>
      </c>
      <c r="F19" s="18">
        <v>10199.5</v>
      </c>
      <c r="G19" s="19">
        <v>16</v>
      </c>
      <c r="H19" s="19">
        <v>100</v>
      </c>
      <c r="I19" s="19">
        <v>80.400000000000006</v>
      </c>
      <c r="J19" s="19">
        <v>226.4</v>
      </c>
      <c r="K19" s="18">
        <v>3.1</v>
      </c>
      <c r="L19" s="19">
        <v>229.1</v>
      </c>
      <c r="M19" s="20">
        <v>0.4</v>
      </c>
      <c r="N19" s="19">
        <v>253.8</v>
      </c>
      <c r="O19" s="19">
        <v>58125</v>
      </c>
    </row>
    <row r="20" spans="1:15" x14ac:dyDescent="0.25">
      <c r="A20" s="16" t="e">
        <f>VLOOKUP(B20,#REF!,2,0)</f>
        <v>#REF!</v>
      </c>
      <c r="B20" s="17" t="s">
        <v>7</v>
      </c>
      <c r="C20" s="18">
        <v>4482.8</v>
      </c>
      <c r="D20" s="19">
        <v>7</v>
      </c>
      <c r="E20" s="19">
        <v>100</v>
      </c>
      <c r="F20" s="18">
        <v>9396.9</v>
      </c>
      <c r="G20" s="19">
        <v>14.7</v>
      </c>
      <c r="H20" s="19">
        <v>100</v>
      </c>
      <c r="I20" s="19">
        <v>94.6</v>
      </c>
      <c r="J20" s="19">
        <v>315.8</v>
      </c>
      <c r="K20" s="18">
        <v>4</v>
      </c>
      <c r="L20" s="19">
        <v>294.39999999999998</v>
      </c>
      <c r="M20" s="20">
        <v>0.5</v>
      </c>
      <c r="N20" s="19">
        <v>187.7</v>
      </c>
      <c r="O20" s="19">
        <v>55266</v>
      </c>
    </row>
    <row r="21" spans="1:15" x14ac:dyDescent="0.25">
      <c r="A21" s="16" t="e">
        <f>VLOOKUP(B21,#REF!,2,0)</f>
        <v>#REF!</v>
      </c>
      <c r="B21" s="17" t="s">
        <v>29</v>
      </c>
      <c r="C21" s="18">
        <v>3218.9</v>
      </c>
      <c r="D21" s="19">
        <v>5</v>
      </c>
      <c r="E21" s="19">
        <v>100</v>
      </c>
      <c r="F21" s="18">
        <v>8871</v>
      </c>
      <c r="G21" s="19">
        <v>13.9</v>
      </c>
      <c r="H21" s="19">
        <v>100</v>
      </c>
      <c r="I21" s="19">
        <v>62</v>
      </c>
      <c r="J21" s="19">
        <v>157.6</v>
      </c>
      <c r="K21" s="18">
        <v>1.9</v>
      </c>
      <c r="L21" s="19">
        <v>138.69999999999999</v>
      </c>
      <c r="M21" s="20">
        <v>0.2</v>
      </c>
      <c r="N21" s="19">
        <v>200.9</v>
      </c>
      <c r="O21" s="19">
        <v>27858</v>
      </c>
    </row>
    <row r="22" spans="1:15" x14ac:dyDescent="0.25">
      <c r="A22" s="16" t="e">
        <f>VLOOKUP(B22,#REF!,2,0)</f>
        <v>#REF!</v>
      </c>
      <c r="B22" s="17" t="s">
        <v>16</v>
      </c>
      <c r="C22" s="18">
        <v>3400.1</v>
      </c>
      <c r="D22" s="19">
        <v>5.3</v>
      </c>
      <c r="E22" s="19">
        <v>100</v>
      </c>
      <c r="F22" s="18">
        <v>8616.7000000000007</v>
      </c>
      <c r="G22" s="19">
        <v>13.5</v>
      </c>
      <c r="H22" s="19">
        <v>100</v>
      </c>
      <c r="I22" s="19">
        <v>93.6</v>
      </c>
      <c r="J22" s="19">
        <v>258.5</v>
      </c>
      <c r="K22" s="18">
        <v>3</v>
      </c>
      <c r="L22" s="19">
        <v>221</v>
      </c>
      <c r="M22" s="20">
        <v>0.3</v>
      </c>
      <c r="N22" s="19">
        <v>302</v>
      </c>
      <c r="O22" s="19">
        <v>66746</v>
      </c>
    </row>
    <row r="23" spans="1:15" x14ac:dyDescent="0.25">
      <c r="A23" s="16" t="e">
        <f>VLOOKUP(B23,#REF!,2,0)</f>
        <v>#REF!</v>
      </c>
      <c r="B23" s="17" t="s">
        <v>18</v>
      </c>
      <c r="C23" s="18">
        <v>3996.9</v>
      </c>
      <c r="D23" s="19">
        <v>6.3</v>
      </c>
      <c r="E23" s="19">
        <v>100</v>
      </c>
      <c r="F23" s="18">
        <v>8452.6</v>
      </c>
      <c r="G23" s="19">
        <v>13.2</v>
      </c>
      <c r="H23" s="19">
        <v>100</v>
      </c>
      <c r="I23" s="19">
        <v>132.30000000000001</v>
      </c>
      <c r="J23" s="19">
        <v>437.9</v>
      </c>
      <c r="K23" s="18">
        <v>5</v>
      </c>
      <c r="L23" s="19">
        <v>367.2</v>
      </c>
      <c r="M23" s="20">
        <v>0.6</v>
      </c>
      <c r="N23" s="19">
        <v>170.7</v>
      </c>
      <c r="O23" s="19">
        <v>62668</v>
      </c>
    </row>
    <row r="24" spans="1:15" x14ac:dyDescent="0.25">
      <c r="A24" s="16" t="e">
        <f>VLOOKUP(B24,#REF!,2,0)</f>
        <v>#REF!</v>
      </c>
      <c r="B24" s="17" t="s">
        <v>24</v>
      </c>
      <c r="C24" s="18">
        <v>3053.2</v>
      </c>
      <c r="D24" s="19">
        <v>4.8</v>
      </c>
      <c r="E24" s="19">
        <v>100</v>
      </c>
      <c r="F24" s="18">
        <v>7119.6</v>
      </c>
      <c r="G24" s="19">
        <v>11.1</v>
      </c>
      <c r="H24" s="19">
        <v>100</v>
      </c>
      <c r="I24" s="19">
        <v>116.6</v>
      </c>
      <c r="J24" s="19">
        <v>350</v>
      </c>
      <c r="K24" s="18">
        <v>3.3</v>
      </c>
      <c r="L24" s="19">
        <v>247.2</v>
      </c>
      <c r="M24" s="20">
        <v>0.4</v>
      </c>
      <c r="N24" s="19">
        <v>184.8</v>
      </c>
      <c r="O24" s="19">
        <v>45685</v>
      </c>
    </row>
    <row r="25" spans="1:15" x14ac:dyDescent="0.25">
      <c r="A25" s="16"/>
      <c r="B25" s="17" t="s">
        <v>8</v>
      </c>
      <c r="C25" s="18">
        <v>2899.7</v>
      </c>
      <c r="D25" s="19">
        <v>4.5</v>
      </c>
      <c r="E25" s="19">
        <v>100</v>
      </c>
      <c r="F25" s="18">
        <v>7093.9</v>
      </c>
      <c r="G25" s="19">
        <v>11.1</v>
      </c>
      <c r="H25" s="19">
        <v>100</v>
      </c>
      <c r="I25" s="19">
        <v>78.599999999999994</v>
      </c>
      <c r="J25" s="19">
        <v>224.9</v>
      </c>
      <c r="K25" s="18">
        <v>2.1</v>
      </c>
      <c r="L25" s="19">
        <v>158.30000000000001</v>
      </c>
      <c r="M25" s="20">
        <v>0.2</v>
      </c>
      <c r="N25" s="19">
        <v>232.4</v>
      </c>
      <c r="O25" s="19">
        <v>36783</v>
      </c>
    </row>
    <row r="26" spans="1:15" x14ac:dyDescent="0.25">
      <c r="A26" s="16" t="e">
        <f>VLOOKUP(B26,#REF!,2,0)</f>
        <v>#REF!</v>
      </c>
      <c r="B26" s="17" t="s">
        <v>26</v>
      </c>
      <c r="C26" s="18">
        <v>2576.1999999999998</v>
      </c>
      <c r="D26" s="19">
        <v>4</v>
      </c>
      <c r="E26" s="19">
        <v>100</v>
      </c>
      <c r="F26" s="18">
        <v>7014.9</v>
      </c>
      <c r="G26" s="19">
        <v>11</v>
      </c>
      <c r="H26" s="19">
        <v>100</v>
      </c>
      <c r="I26" s="19">
        <v>82.7</v>
      </c>
      <c r="J26" s="19">
        <v>212.5</v>
      </c>
      <c r="K26" s="18">
        <v>2</v>
      </c>
      <c r="L26" s="19">
        <v>147.9</v>
      </c>
      <c r="M26" s="20">
        <v>0.2</v>
      </c>
      <c r="N26" s="19">
        <v>359.8</v>
      </c>
      <c r="O26" s="19">
        <v>53202</v>
      </c>
    </row>
    <row r="27" spans="1:15" x14ac:dyDescent="0.25">
      <c r="A27" s="16" t="e">
        <f>VLOOKUP(B27,#REF!,2,0)</f>
        <v>#REF!</v>
      </c>
      <c r="B27" s="17" t="s">
        <v>11</v>
      </c>
      <c r="C27" s="18">
        <v>2394.9</v>
      </c>
      <c r="D27" s="19">
        <v>3.7</v>
      </c>
      <c r="E27" s="19">
        <v>100</v>
      </c>
      <c r="F27" s="18">
        <v>6687.6</v>
      </c>
      <c r="G27" s="19">
        <v>10.5</v>
      </c>
      <c r="H27" s="19">
        <v>100</v>
      </c>
      <c r="I27" s="19">
        <v>73.5</v>
      </c>
      <c r="J27" s="19">
        <v>184.3</v>
      </c>
      <c r="K27" s="18">
        <v>1.7</v>
      </c>
      <c r="L27" s="19">
        <v>122.3</v>
      </c>
      <c r="M27" s="20">
        <v>0.2</v>
      </c>
      <c r="N27" s="19">
        <v>441.6</v>
      </c>
      <c r="O27" s="19">
        <v>53982</v>
      </c>
    </row>
    <row r="28" spans="1:15" x14ac:dyDescent="0.25">
      <c r="A28" s="16" t="e">
        <f>VLOOKUP(B28,#REF!,2,0)</f>
        <v>#REF!</v>
      </c>
      <c r="B28" s="17" t="s">
        <v>43</v>
      </c>
      <c r="C28" s="18">
        <v>2732.3</v>
      </c>
      <c r="D28" s="19">
        <v>4.3</v>
      </c>
      <c r="E28" s="19">
        <v>100</v>
      </c>
      <c r="F28" s="18">
        <v>6106.2</v>
      </c>
      <c r="G28" s="19">
        <v>9.6</v>
      </c>
      <c r="H28" s="19">
        <v>100</v>
      </c>
      <c r="I28" s="19">
        <v>100.6</v>
      </c>
      <c r="J28" s="19">
        <v>315.2</v>
      </c>
      <c r="K28" s="18">
        <v>2.6</v>
      </c>
      <c r="L28" s="19">
        <v>190.9</v>
      </c>
      <c r="M28" s="20">
        <v>0.3</v>
      </c>
      <c r="N28" s="19">
        <v>127.8</v>
      </c>
      <c r="O28" s="19">
        <v>24407</v>
      </c>
    </row>
    <row r="29" spans="1:15" x14ac:dyDescent="0.25">
      <c r="A29" s="16" t="e">
        <f>VLOOKUP(B29,#REF!,2,0)</f>
        <v>#REF!</v>
      </c>
      <c r="B29" s="17" t="s">
        <v>23</v>
      </c>
      <c r="C29" s="18">
        <v>1367.8</v>
      </c>
      <c r="D29" s="19">
        <v>2.1</v>
      </c>
      <c r="E29" s="19">
        <v>100</v>
      </c>
      <c r="F29" s="18">
        <v>4226.1000000000004</v>
      </c>
      <c r="G29" s="19">
        <v>6.6</v>
      </c>
      <c r="H29" s="19">
        <v>100</v>
      </c>
      <c r="I29" s="19">
        <v>72.599999999999994</v>
      </c>
      <c r="J29" s="19">
        <v>164.5</v>
      </c>
      <c r="K29" s="18">
        <v>0.9</v>
      </c>
      <c r="L29" s="19">
        <v>68.900000000000006</v>
      </c>
      <c r="M29" s="20">
        <v>0.1</v>
      </c>
      <c r="N29" s="19">
        <v>360.6</v>
      </c>
      <c r="O29" s="19">
        <v>24866</v>
      </c>
    </row>
    <row r="30" spans="1:15" x14ac:dyDescent="0.25">
      <c r="A30" s="16" t="e">
        <f>VLOOKUP(B30,#REF!,2,0)</f>
        <v>#REF!</v>
      </c>
      <c r="B30" s="17" t="s">
        <v>77</v>
      </c>
      <c r="C30" s="18">
        <v>1682.7</v>
      </c>
      <c r="D30" s="19">
        <v>2.6</v>
      </c>
      <c r="E30" s="19">
        <v>100</v>
      </c>
      <c r="F30" s="18">
        <v>4149.6000000000004</v>
      </c>
      <c r="G30" s="19">
        <v>6.5</v>
      </c>
      <c r="H30" s="19">
        <v>100</v>
      </c>
      <c r="I30" s="19">
        <v>87.2</v>
      </c>
      <c r="J30" s="19">
        <v>247.6</v>
      </c>
      <c r="K30" s="18">
        <v>1.4</v>
      </c>
      <c r="L30" s="19">
        <v>101.9</v>
      </c>
      <c r="M30" s="20">
        <v>0.2</v>
      </c>
      <c r="N30" s="19">
        <v>392.2</v>
      </c>
      <c r="O30" s="19">
        <v>39979</v>
      </c>
    </row>
    <row r="31" spans="1:15" x14ac:dyDescent="0.25">
      <c r="A31" s="16" t="e">
        <f>VLOOKUP(B31,#REF!,2,0)</f>
        <v>#REF!</v>
      </c>
      <c r="B31" s="17" t="s">
        <v>14</v>
      </c>
      <c r="C31" s="18">
        <v>1440.8</v>
      </c>
      <c r="D31" s="19">
        <v>2.2999999999999998</v>
      </c>
      <c r="E31" s="19">
        <v>100</v>
      </c>
      <c r="F31" s="18">
        <v>4131.7</v>
      </c>
      <c r="G31" s="19">
        <v>6.5</v>
      </c>
      <c r="H31" s="19">
        <v>100</v>
      </c>
      <c r="I31" s="19">
        <v>76.3</v>
      </c>
      <c r="J31" s="19">
        <v>186.1</v>
      </c>
      <c r="K31" s="18">
        <v>1</v>
      </c>
      <c r="L31" s="19">
        <v>76.3</v>
      </c>
      <c r="M31" s="20">
        <v>0.1</v>
      </c>
      <c r="N31" s="19">
        <v>469.5</v>
      </c>
      <c r="O31" s="19">
        <v>35825</v>
      </c>
    </row>
    <row r="32" spans="1:15" x14ac:dyDescent="0.25">
      <c r="A32" s="16" t="e">
        <f>VLOOKUP(B32,#REF!,2,0)</f>
        <v>#REF!</v>
      </c>
      <c r="B32" s="17" t="s">
        <v>6</v>
      </c>
      <c r="C32" s="18">
        <v>1703.1</v>
      </c>
      <c r="D32" s="19">
        <v>2.7</v>
      </c>
      <c r="E32" s="19">
        <v>100</v>
      </c>
      <c r="F32" s="18">
        <v>3983.4</v>
      </c>
      <c r="G32" s="19">
        <v>6.2</v>
      </c>
      <c r="H32" s="19">
        <v>100</v>
      </c>
      <c r="I32" s="19">
        <v>65.8</v>
      </c>
      <c r="J32" s="19">
        <v>196.8</v>
      </c>
      <c r="K32" s="18">
        <v>1.1000000000000001</v>
      </c>
      <c r="L32" s="19">
        <v>77.8</v>
      </c>
      <c r="M32" s="20">
        <v>0.1</v>
      </c>
      <c r="N32" s="19">
        <v>571</v>
      </c>
      <c r="O32" s="19">
        <v>44418</v>
      </c>
    </row>
    <row r="33" spans="1:15" x14ac:dyDescent="0.25">
      <c r="A33" s="16" t="e">
        <f>VLOOKUP(B33,#REF!,2,0)</f>
        <v>#REF!</v>
      </c>
      <c r="B33" s="17" t="s">
        <v>9</v>
      </c>
      <c r="C33" s="18">
        <v>1352.5</v>
      </c>
      <c r="D33" s="19">
        <v>2.1</v>
      </c>
      <c r="E33" s="19">
        <v>100</v>
      </c>
      <c r="F33" s="18">
        <v>3961</v>
      </c>
      <c r="G33" s="19">
        <v>6.2</v>
      </c>
      <c r="H33" s="19">
        <v>100</v>
      </c>
      <c r="I33" s="19">
        <v>62.2</v>
      </c>
      <c r="J33" s="19">
        <v>148.69999999999999</v>
      </c>
      <c r="K33" s="18">
        <v>0.8</v>
      </c>
      <c r="L33" s="19">
        <v>58.4</v>
      </c>
      <c r="M33" s="20">
        <v>0.1</v>
      </c>
      <c r="N33" s="19">
        <v>497.2</v>
      </c>
      <c r="O33" s="19">
        <v>29045</v>
      </c>
    </row>
    <row r="34" spans="1:15" x14ac:dyDescent="0.25">
      <c r="A34" s="16" t="e">
        <f>VLOOKUP(B34,#REF!,2,0)</f>
        <v>#REF!</v>
      </c>
      <c r="B34" s="17" t="s">
        <v>28</v>
      </c>
      <c r="C34" s="18">
        <v>1572.7</v>
      </c>
      <c r="D34" s="19">
        <v>2.5</v>
      </c>
      <c r="E34" s="19">
        <v>100</v>
      </c>
      <c r="F34" s="18">
        <v>3808.1</v>
      </c>
      <c r="G34" s="19">
        <v>6</v>
      </c>
      <c r="H34" s="19">
        <v>100</v>
      </c>
      <c r="I34" s="19">
        <v>89.4</v>
      </c>
      <c r="J34" s="19">
        <v>258.60000000000002</v>
      </c>
      <c r="K34" s="18">
        <v>1.3</v>
      </c>
      <c r="L34" s="19">
        <v>97.7</v>
      </c>
      <c r="M34" s="20">
        <v>0.2</v>
      </c>
      <c r="N34" s="19">
        <v>454.5</v>
      </c>
      <c r="O34" s="19">
        <v>44391</v>
      </c>
    </row>
    <row r="35" spans="1:15" x14ac:dyDescent="0.25">
      <c r="A35" s="16" t="e">
        <f>VLOOKUP(B35,#REF!,2,0)</f>
        <v>#REF!</v>
      </c>
      <c r="B35" s="17" t="s">
        <v>27</v>
      </c>
      <c r="C35" s="18">
        <v>1396.7</v>
      </c>
      <c r="D35" s="19">
        <v>2.2000000000000002</v>
      </c>
      <c r="E35" s="19">
        <v>100</v>
      </c>
      <c r="F35" s="18">
        <v>3609.5</v>
      </c>
      <c r="G35" s="19">
        <v>5.6</v>
      </c>
      <c r="H35" s="19">
        <v>100</v>
      </c>
      <c r="I35" s="19">
        <v>83.9</v>
      </c>
      <c r="J35" s="19">
        <v>227.3</v>
      </c>
      <c r="K35" s="18">
        <v>1.1000000000000001</v>
      </c>
      <c r="L35" s="19">
        <v>81.400000000000006</v>
      </c>
      <c r="M35" s="20">
        <v>0.1</v>
      </c>
      <c r="N35" s="19">
        <v>409.5</v>
      </c>
      <c r="O35" s="19">
        <v>33333</v>
      </c>
    </row>
    <row r="36" spans="1:15" x14ac:dyDescent="0.25">
      <c r="A36" s="16" t="e">
        <f>VLOOKUP(B36,#REF!,2,0)</f>
        <v>#REF!</v>
      </c>
      <c r="B36" s="17" t="s">
        <v>12</v>
      </c>
      <c r="C36" s="18">
        <v>1307.4000000000001</v>
      </c>
      <c r="D36" s="19">
        <v>2</v>
      </c>
      <c r="E36" s="19">
        <v>100</v>
      </c>
      <c r="F36" s="18">
        <v>3272</v>
      </c>
      <c r="G36" s="19">
        <v>5.0999999999999996</v>
      </c>
      <c r="H36" s="19">
        <v>100</v>
      </c>
      <c r="I36" s="19">
        <v>83.4</v>
      </c>
      <c r="J36" s="19">
        <v>233.2</v>
      </c>
      <c r="K36" s="18">
        <v>1</v>
      </c>
      <c r="L36" s="19">
        <v>75.7</v>
      </c>
      <c r="M36" s="20">
        <v>0.1</v>
      </c>
      <c r="N36" s="19">
        <v>186.8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694.1</v>
      </c>
      <c r="D37" s="19">
        <v>1.1000000000000001</v>
      </c>
      <c r="E37" s="19">
        <v>100</v>
      </c>
      <c r="F37" s="18">
        <v>2146.1</v>
      </c>
      <c r="G37" s="19">
        <v>3.4</v>
      </c>
      <c r="H37" s="19">
        <v>100</v>
      </c>
      <c r="I37" s="19">
        <v>88.2</v>
      </c>
      <c r="J37" s="19">
        <v>199.6</v>
      </c>
      <c r="K37" s="18">
        <v>0.6</v>
      </c>
      <c r="L37" s="19">
        <v>42.5</v>
      </c>
      <c r="M37" s="20">
        <v>0.1</v>
      </c>
      <c r="N37" s="19">
        <v>69.3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642.29999999999995</v>
      </c>
      <c r="D38" s="19">
        <v>1</v>
      </c>
      <c r="E38" s="19">
        <v>100</v>
      </c>
      <c r="F38" s="18">
        <v>1771.4</v>
      </c>
      <c r="G38" s="19">
        <v>2.8</v>
      </c>
      <c r="H38" s="19">
        <v>100</v>
      </c>
      <c r="I38" s="19">
        <v>67.099999999999994</v>
      </c>
      <c r="J38" s="19">
        <v>170.4</v>
      </c>
      <c r="K38" s="18">
        <v>0.4</v>
      </c>
      <c r="L38" s="19">
        <v>29.9</v>
      </c>
      <c r="M38" s="20">
        <v>0</v>
      </c>
      <c r="N38" s="19">
        <v>988.6</v>
      </c>
      <c r="O38" s="19">
        <v>29601</v>
      </c>
    </row>
    <row r="39" spans="1:15" x14ac:dyDescent="0.25">
      <c r="A39" s="23"/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B54" s="22"/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23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opLeftCell="B1" zoomScale="60" zoomScaleNormal="60" workbookViewId="0">
      <selection activeCell="O3" sqref="O3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103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104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53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6639.6</v>
      </c>
      <c r="D9" s="19">
        <v>22.1</v>
      </c>
      <c r="E9" s="19">
        <v>133</v>
      </c>
      <c r="F9" s="18">
        <v>13695.5</v>
      </c>
      <c r="G9" s="19">
        <v>45.6</v>
      </c>
      <c r="H9" s="19">
        <v>126</v>
      </c>
      <c r="I9" s="19">
        <v>91</v>
      </c>
      <c r="J9" s="19">
        <v>308.89999999999998</v>
      </c>
      <c r="K9" s="18">
        <v>11.2</v>
      </c>
      <c r="L9" s="19">
        <v>419.7</v>
      </c>
      <c r="M9" s="20">
        <v>1.4</v>
      </c>
      <c r="N9" s="19">
        <v>559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22</v>
      </c>
      <c r="C10" s="18">
        <v>4346.3</v>
      </c>
      <c r="D10" s="19">
        <v>14.5</v>
      </c>
      <c r="E10" s="19">
        <v>122</v>
      </c>
      <c r="F10" s="18">
        <v>10372.9</v>
      </c>
      <c r="G10" s="19">
        <v>34.6</v>
      </c>
      <c r="H10" s="19">
        <v>118</v>
      </c>
      <c r="I10" s="19">
        <v>87.3</v>
      </c>
      <c r="J10" s="19">
        <v>256</v>
      </c>
      <c r="K10" s="18">
        <v>7</v>
      </c>
      <c r="L10" s="19">
        <v>263.39999999999998</v>
      </c>
      <c r="M10" s="20">
        <v>0.9</v>
      </c>
      <c r="N10" s="19">
        <v>600.70000000000005</v>
      </c>
      <c r="O10" s="19">
        <v>158263</v>
      </c>
    </row>
    <row r="11" spans="1:15" ht="17.25" customHeight="1" x14ac:dyDescent="0.25">
      <c r="A11" s="16" t="e">
        <f>VLOOKUP(B11,#REF!,2,0)</f>
        <v>#REF!</v>
      </c>
      <c r="B11" s="17" t="s">
        <v>5</v>
      </c>
      <c r="C11" s="18">
        <v>3991</v>
      </c>
      <c r="D11" s="19">
        <v>13.3</v>
      </c>
      <c r="E11" s="19">
        <v>91</v>
      </c>
      <c r="F11" s="18">
        <v>10148.799999999999</v>
      </c>
      <c r="G11" s="19">
        <v>33.799999999999997</v>
      </c>
      <c r="H11" s="19">
        <v>95</v>
      </c>
      <c r="I11" s="19">
        <v>66</v>
      </c>
      <c r="J11" s="19">
        <v>181.7</v>
      </c>
      <c r="K11" s="18">
        <v>4.9000000000000004</v>
      </c>
      <c r="L11" s="19">
        <v>182.9</v>
      </c>
      <c r="M11" s="20">
        <v>0.6</v>
      </c>
      <c r="N11" s="19">
        <v>914.8</v>
      </c>
      <c r="O11" s="19">
        <v>167321</v>
      </c>
    </row>
    <row r="12" spans="1:15" ht="17.25" customHeight="1" x14ac:dyDescent="0.25">
      <c r="A12" s="16" t="e">
        <f>VLOOKUP(B12,#REF!,2,0)</f>
        <v>#REF!</v>
      </c>
      <c r="B12" s="17" t="s">
        <v>88</v>
      </c>
      <c r="C12" s="18">
        <v>3625.1</v>
      </c>
      <c r="D12" s="19">
        <v>12.1</v>
      </c>
      <c r="E12" s="19">
        <v>82</v>
      </c>
      <c r="F12" s="18">
        <v>9079.9</v>
      </c>
      <c r="G12" s="19">
        <v>30.3</v>
      </c>
      <c r="H12" s="19">
        <v>87</v>
      </c>
      <c r="I12" s="19">
        <v>67.400000000000006</v>
      </c>
      <c r="J12" s="19">
        <v>188.3</v>
      </c>
      <c r="K12" s="18">
        <v>4.5</v>
      </c>
      <c r="L12" s="19">
        <v>169.6</v>
      </c>
      <c r="M12" s="20">
        <v>0.6</v>
      </c>
      <c r="N12" s="19">
        <v>1014.8</v>
      </c>
      <c r="O12" s="19">
        <v>172089</v>
      </c>
    </row>
    <row r="13" spans="1:15" ht="17.25" customHeight="1" x14ac:dyDescent="0.25">
      <c r="A13" s="16" t="e">
        <f>VLOOKUP(B13,#REF!,2,0)</f>
        <v>#REF!</v>
      </c>
      <c r="B13" s="17" t="s">
        <v>21</v>
      </c>
      <c r="C13" s="18">
        <v>3115.2</v>
      </c>
      <c r="D13" s="19">
        <v>10.4</v>
      </c>
      <c r="E13" s="19">
        <v>86</v>
      </c>
      <c r="F13" s="18">
        <v>7820.6</v>
      </c>
      <c r="G13" s="19">
        <v>26.1</v>
      </c>
      <c r="H13" s="19">
        <v>91</v>
      </c>
      <c r="I13" s="19">
        <v>77.900000000000006</v>
      </c>
      <c r="J13" s="19">
        <v>217.3</v>
      </c>
      <c r="K13" s="18">
        <v>4.5</v>
      </c>
      <c r="L13" s="19">
        <v>168.6</v>
      </c>
      <c r="M13" s="20">
        <v>0.6</v>
      </c>
      <c r="N13" s="19">
        <v>829.8</v>
      </c>
      <c r="O13" s="19">
        <v>139899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2907</v>
      </c>
      <c r="D14" s="19">
        <v>9.6999999999999993</v>
      </c>
      <c r="E14" s="19">
        <v>88</v>
      </c>
      <c r="F14" s="18">
        <v>7607.3</v>
      </c>
      <c r="G14" s="19">
        <v>25.3</v>
      </c>
      <c r="H14" s="19">
        <v>92</v>
      </c>
      <c r="I14" s="19">
        <v>92.9</v>
      </c>
      <c r="J14" s="19">
        <v>248.5</v>
      </c>
      <c r="K14" s="18">
        <v>5</v>
      </c>
      <c r="L14" s="19">
        <v>187.6</v>
      </c>
      <c r="M14" s="20">
        <v>0.6</v>
      </c>
      <c r="N14" s="19">
        <v>542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20</v>
      </c>
      <c r="C15" s="18">
        <v>3407.6</v>
      </c>
      <c r="D15" s="19">
        <v>11.4</v>
      </c>
      <c r="E15" s="19">
        <v>154</v>
      </c>
      <c r="F15" s="18">
        <v>7601</v>
      </c>
      <c r="G15" s="19">
        <v>25.3</v>
      </c>
      <c r="H15" s="19">
        <v>152</v>
      </c>
      <c r="I15" s="19">
        <v>81.599999999999994</v>
      </c>
      <c r="J15" s="19">
        <v>256.10000000000002</v>
      </c>
      <c r="K15" s="18">
        <v>5.2</v>
      </c>
      <c r="L15" s="19">
        <v>193.1</v>
      </c>
      <c r="M15" s="20">
        <v>0.6</v>
      </c>
      <c r="N15" s="19">
        <v>470.9</v>
      </c>
      <c r="O15" s="19">
        <v>90952</v>
      </c>
    </row>
    <row r="16" spans="1:15" ht="17.25" customHeight="1" x14ac:dyDescent="0.25">
      <c r="A16" s="16" t="e">
        <f>VLOOKUP(B16,#REF!,2,0)</f>
        <v>#REF!</v>
      </c>
      <c r="B16" s="17" t="s">
        <v>13</v>
      </c>
      <c r="C16" s="18">
        <v>2892.6</v>
      </c>
      <c r="D16" s="19">
        <v>9.6</v>
      </c>
      <c r="E16" s="19">
        <v>150</v>
      </c>
      <c r="F16" s="18">
        <v>6952</v>
      </c>
      <c r="G16" s="19">
        <v>23.2</v>
      </c>
      <c r="H16" s="19">
        <v>145</v>
      </c>
      <c r="I16" s="19">
        <v>86</v>
      </c>
      <c r="J16" s="19">
        <v>250.5</v>
      </c>
      <c r="K16" s="18">
        <v>4.5999999999999996</v>
      </c>
      <c r="L16" s="19">
        <v>172.7</v>
      </c>
      <c r="M16" s="20">
        <v>0.6</v>
      </c>
      <c r="N16" s="19">
        <v>336.5</v>
      </c>
      <c r="O16" s="19">
        <v>58125</v>
      </c>
    </row>
    <row r="17" spans="1:15" ht="17.25" customHeight="1" x14ac:dyDescent="0.25">
      <c r="A17" s="16" t="e">
        <f>VLOOKUP(B17,#REF!,2,0)</f>
        <v>#REF!</v>
      </c>
      <c r="B17" s="17" t="s">
        <v>25</v>
      </c>
      <c r="C17" s="18">
        <v>2389.6</v>
      </c>
      <c r="D17" s="19">
        <v>8</v>
      </c>
      <c r="E17" s="19">
        <v>109</v>
      </c>
      <c r="F17" s="18">
        <v>6357.7</v>
      </c>
      <c r="G17" s="19">
        <v>21.2</v>
      </c>
      <c r="H17" s="19">
        <v>106</v>
      </c>
      <c r="I17" s="19">
        <v>73</v>
      </c>
      <c r="J17" s="19">
        <v>192</v>
      </c>
      <c r="K17" s="18">
        <v>3.2</v>
      </c>
      <c r="L17" s="19">
        <v>121.1</v>
      </c>
      <c r="M17" s="20">
        <v>0.4</v>
      </c>
      <c r="N17" s="19">
        <v>558.4</v>
      </c>
      <c r="O17" s="19">
        <v>67610</v>
      </c>
    </row>
    <row r="18" spans="1:15" ht="17.25" customHeight="1" x14ac:dyDescent="0.25">
      <c r="A18" s="16" t="e">
        <f>VLOOKUP(B18,#REF!,2,0)</f>
        <v>#REF!</v>
      </c>
      <c r="B18" s="17" t="s">
        <v>16</v>
      </c>
      <c r="C18" s="18">
        <v>2436.1999999999998</v>
      </c>
      <c r="D18" s="19">
        <v>8.1</v>
      </c>
      <c r="E18" s="19">
        <v>153</v>
      </c>
      <c r="F18" s="18">
        <v>5892.7</v>
      </c>
      <c r="G18" s="19">
        <v>19.600000000000001</v>
      </c>
      <c r="H18" s="19">
        <v>146</v>
      </c>
      <c r="I18" s="19">
        <v>104.3</v>
      </c>
      <c r="J18" s="19">
        <v>301.8</v>
      </c>
      <c r="K18" s="18">
        <v>4.7</v>
      </c>
      <c r="L18" s="19">
        <v>176.4</v>
      </c>
      <c r="M18" s="20">
        <v>0.6</v>
      </c>
      <c r="N18" s="19">
        <v>378.3</v>
      </c>
      <c r="O18" s="19">
        <v>66746</v>
      </c>
    </row>
    <row r="19" spans="1:15" ht="17.25" customHeight="1" x14ac:dyDescent="0.25">
      <c r="A19" s="16" t="e">
        <f>VLOOKUP(B19,#REF!,2,0)</f>
        <v>#REF!</v>
      </c>
      <c r="B19" s="17" t="s">
        <v>19</v>
      </c>
      <c r="C19" s="18">
        <v>2125.3000000000002</v>
      </c>
      <c r="D19" s="19">
        <v>7.1</v>
      </c>
      <c r="E19" s="19">
        <v>71</v>
      </c>
      <c r="F19" s="18">
        <v>5719.4</v>
      </c>
      <c r="G19" s="19">
        <v>19.100000000000001</v>
      </c>
      <c r="H19" s="19">
        <v>77</v>
      </c>
      <c r="I19" s="19">
        <v>77.7</v>
      </c>
      <c r="J19" s="19">
        <v>202.1</v>
      </c>
      <c r="K19" s="18">
        <v>3.1</v>
      </c>
      <c r="L19" s="19">
        <v>114.6</v>
      </c>
      <c r="M19" s="20">
        <v>0.4</v>
      </c>
      <c r="N19" s="19">
        <v>917.8</v>
      </c>
      <c r="O19" s="19">
        <v>105217</v>
      </c>
    </row>
    <row r="20" spans="1:15" ht="17.25" customHeight="1" x14ac:dyDescent="0.25">
      <c r="A20" s="16" t="e">
        <f>VLOOKUP(B20,#REF!,2,0)</f>
        <v>#REF!</v>
      </c>
      <c r="B20" s="17" t="s">
        <v>29</v>
      </c>
      <c r="C20" s="18">
        <v>1969.4</v>
      </c>
      <c r="D20" s="19">
        <v>6.6</v>
      </c>
      <c r="E20" s="19">
        <v>130</v>
      </c>
      <c r="F20" s="18">
        <v>5614.1</v>
      </c>
      <c r="G20" s="19">
        <v>18.7</v>
      </c>
      <c r="H20" s="19">
        <v>135</v>
      </c>
      <c r="I20" s="19">
        <v>68.400000000000006</v>
      </c>
      <c r="J20" s="19">
        <v>167.9</v>
      </c>
      <c r="K20" s="18">
        <v>2.5</v>
      </c>
      <c r="L20" s="19">
        <v>93.5</v>
      </c>
      <c r="M20" s="20">
        <v>0.3</v>
      </c>
      <c r="N20" s="19">
        <v>297.89999999999998</v>
      </c>
      <c r="O20" s="19">
        <v>27858</v>
      </c>
    </row>
    <row r="21" spans="1:15" x14ac:dyDescent="0.25">
      <c r="A21" s="16" t="e">
        <f>VLOOKUP(B21,#REF!,2,0)</f>
        <v>#REF!</v>
      </c>
      <c r="B21" s="17" t="s">
        <v>8</v>
      </c>
      <c r="C21" s="18">
        <v>2275.3000000000002</v>
      </c>
      <c r="D21" s="19">
        <v>7.6</v>
      </c>
      <c r="E21" s="19">
        <v>167</v>
      </c>
      <c r="F21" s="18">
        <v>5576.5</v>
      </c>
      <c r="G21" s="19">
        <v>18.600000000000001</v>
      </c>
      <c r="H21" s="19">
        <v>167</v>
      </c>
      <c r="I21" s="19">
        <v>85.7</v>
      </c>
      <c r="J21" s="19">
        <v>244.7</v>
      </c>
      <c r="K21" s="18">
        <v>3.6</v>
      </c>
      <c r="L21" s="19">
        <v>135.4</v>
      </c>
      <c r="M21" s="20">
        <v>0.5</v>
      </c>
      <c r="N21" s="19">
        <v>271.7</v>
      </c>
      <c r="O21" s="19">
        <v>36783</v>
      </c>
    </row>
    <row r="22" spans="1:15" x14ac:dyDescent="0.25">
      <c r="A22" s="16" t="e">
        <f>VLOOKUP(B22,#REF!,2,0)</f>
        <v>#REF!</v>
      </c>
      <c r="B22" s="17" t="s">
        <v>43</v>
      </c>
      <c r="C22" s="18">
        <v>2103</v>
      </c>
      <c r="D22" s="19">
        <v>7</v>
      </c>
      <c r="E22" s="19">
        <v>164</v>
      </c>
      <c r="F22" s="18">
        <v>4710.6000000000004</v>
      </c>
      <c r="G22" s="19">
        <v>15.7</v>
      </c>
      <c r="H22" s="19">
        <v>164</v>
      </c>
      <c r="I22" s="19">
        <v>107.6</v>
      </c>
      <c r="J22" s="19">
        <v>336.1</v>
      </c>
      <c r="K22" s="18">
        <v>4.2</v>
      </c>
      <c r="L22" s="19">
        <v>157.1</v>
      </c>
      <c r="M22" s="20">
        <v>0.5</v>
      </c>
      <c r="N22" s="19">
        <v>155.4</v>
      </c>
      <c r="O22" s="19">
        <v>24407</v>
      </c>
    </row>
    <row r="23" spans="1:15" x14ac:dyDescent="0.25">
      <c r="A23" s="16" t="e">
        <f>VLOOKUP(B23,#REF!,2,0)</f>
        <v>#REF!</v>
      </c>
      <c r="B23" s="17" t="s">
        <v>11</v>
      </c>
      <c r="C23" s="18">
        <v>1705.4</v>
      </c>
      <c r="D23" s="19">
        <v>5.7</v>
      </c>
      <c r="E23" s="19">
        <v>152</v>
      </c>
      <c r="F23" s="18">
        <v>4541.2</v>
      </c>
      <c r="G23" s="19">
        <v>15.1</v>
      </c>
      <c r="H23" s="19">
        <v>145</v>
      </c>
      <c r="I23" s="19">
        <v>77.8</v>
      </c>
      <c r="J23" s="19">
        <v>204.6</v>
      </c>
      <c r="K23" s="18">
        <v>2.5</v>
      </c>
      <c r="L23" s="19">
        <v>92.2</v>
      </c>
      <c r="M23" s="20">
        <v>0.3</v>
      </c>
      <c r="N23" s="19">
        <v>585.70000000000005</v>
      </c>
      <c r="O23" s="19">
        <v>53982</v>
      </c>
    </row>
    <row r="24" spans="1:15" x14ac:dyDescent="0.25">
      <c r="A24" s="16" t="e">
        <f>VLOOKUP(B24,#REF!,2,0)</f>
        <v>#REF!</v>
      </c>
      <c r="B24" s="17" t="s">
        <v>26</v>
      </c>
      <c r="C24" s="18">
        <v>1361.7</v>
      </c>
      <c r="D24" s="19">
        <v>4.5</v>
      </c>
      <c r="E24" s="19">
        <v>113</v>
      </c>
      <c r="F24" s="18">
        <v>3667.8</v>
      </c>
      <c r="G24" s="19">
        <v>12.2</v>
      </c>
      <c r="H24" s="19">
        <v>111</v>
      </c>
      <c r="I24" s="19">
        <v>95</v>
      </c>
      <c r="J24" s="19">
        <v>247</v>
      </c>
      <c r="K24" s="18">
        <v>2.4</v>
      </c>
      <c r="L24" s="19">
        <v>89.9</v>
      </c>
      <c r="M24" s="20">
        <v>0.3</v>
      </c>
      <c r="N24" s="19">
        <v>592</v>
      </c>
      <c r="O24" s="19">
        <v>53202</v>
      </c>
    </row>
    <row r="25" spans="1:15" x14ac:dyDescent="0.25">
      <c r="A25" s="16" t="e">
        <f>VLOOKUP(B25,#REF!,2,0)</f>
        <v>#REF!</v>
      </c>
      <c r="B25" s="17" t="s">
        <v>15</v>
      </c>
      <c r="C25" s="18">
        <v>1316.1</v>
      </c>
      <c r="D25" s="19">
        <v>4.4000000000000004</v>
      </c>
      <c r="E25" s="19">
        <v>66</v>
      </c>
      <c r="F25" s="18">
        <v>3582.2</v>
      </c>
      <c r="G25" s="19">
        <v>11.9</v>
      </c>
      <c r="H25" s="19">
        <v>70</v>
      </c>
      <c r="I25" s="19">
        <v>82.4</v>
      </c>
      <c r="J25" s="19">
        <v>212</v>
      </c>
      <c r="K25" s="18">
        <v>2</v>
      </c>
      <c r="L25" s="19">
        <v>75.400000000000006</v>
      </c>
      <c r="M25" s="20">
        <v>0.3</v>
      </c>
      <c r="N25" s="19">
        <v>764.8</v>
      </c>
      <c r="O25" s="19">
        <v>57627</v>
      </c>
    </row>
    <row r="26" spans="1:15" x14ac:dyDescent="0.25">
      <c r="A26" s="16" t="e">
        <f>VLOOKUP(B26,#REF!,2,0)</f>
        <v>#REF!</v>
      </c>
      <c r="B26" s="17" t="s">
        <v>14</v>
      </c>
      <c r="C26" s="18">
        <v>1136.4000000000001</v>
      </c>
      <c r="D26" s="19">
        <v>3.8</v>
      </c>
      <c r="E26" s="19">
        <v>168</v>
      </c>
      <c r="F26" s="18">
        <v>3193.4</v>
      </c>
      <c r="G26" s="19">
        <v>10.6</v>
      </c>
      <c r="H26" s="19">
        <v>165</v>
      </c>
      <c r="I26" s="19">
        <v>80.3</v>
      </c>
      <c r="J26" s="19">
        <v>200</v>
      </c>
      <c r="K26" s="18">
        <v>1.7</v>
      </c>
      <c r="L26" s="19">
        <v>63.3</v>
      </c>
      <c r="M26" s="20">
        <v>0.2</v>
      </c>
      <c r="N26" s="19">
        <v>565.5</v>
      </c>
      <c r="O26" s="19">
        <v>35825</v>
      </c>
    </row>
    <row r="27" spans="1:15" x14ac:dyDescent="0.25">
      <c r="A27" s="16" t="e">
        <f>VLOOKUP(B27,#REF!,2,0)</f>
        <v>#REF!</v>
      </c>
      <c r="B27" s="17" t="s">
        <v>7</v>
      </c>
      <c r="C27" s="18">
        <v>1248.4000000000001</v>
      </c>
      <c r="D27" s="19">
        <v>4.2</v>
      </c>
      <c r="E27" s="19">
        <v>59</v>
      </c>
      <c r="F27" s="18">
        <v>3043.9</v>
      </c>
      <c r="G27" s="19">
        <v>10.1</v>
      </c>
      <c r="H27" s="19">
        <v>69</v>
      </c>
      <c r="I27" s="19">
        <v>80.7</v>
      </c>
      <c r="J27" s="19">
        <v>231.7</v>
      </c>
      <c r="K27" s="18">
        <v>1.9</v>
      </c>
      <c r="L27" s="19">
        <v>70</v>
      </c>
      <c r="M27" s="20">
        <v>0.2</v>
      </c>
      <c r="N27" s="19">
        <v>789.8</v>
      </c>
      <c r="O27" s="19">
        <v>55266</v>
      </c>
    </row>
    <row r="28" spans="1:15" x14ac:dyDescent="0.25">
      <c r="A28" s="16" t="e">
        <f>VLOOKUP(B28,#REF!,2,0)</f>
        <v>#REF!</v>
      </c>
      <c r="B28" s="17" t="s">
        <v>28</v>
      </c>
      <c r="C28" s="18">
        <v>1200.5</v>
      </c>
      <c r="D28" s="19">
        <v>4</v>
      </c>
      <c r="E28" s="19">
        <v>163</v>
      </c>
      <c r="F28" s="18">
        <v>2654</v>
      </c>
      <c r="G28" s="19">
        <v>8.8000000000000007</v>
      </c>
      <c r="H28" s="19">
        <v>148</v>
      </c>
      <c r="I28" s="19">
        <v>97.4</v>
      </c>
      <c r="J28" s="19">
        <v>308.3</v>
      </c>
      <c r="K28" s="18">
        <v>2.2000000000000002</v>
      </c>
      <c r="L28" s="19">
        <v>81.2</v>
      </c>
      <c r="M28" s="20">
        <v>0.3</v>
      </c>
      <c r="N28" s="19">
        <v>546.79999999999995</v>
      </c>
      <c r="O28" s="19">
        <v>44391</v>
      </c>
    </row>
    <row r="29" spans="1:15" x14ac:dyDescent="0.25">
      <c r="A29" s="16" t="e">
        <f>VLOOKUP(B29,#REF!,2,0)</f>
        <v>#REF!</v>
      </c>
      <c r="B29" s="17" t="s">
        <v>77</v>
      </c>
      <c r="C29" s="18">
        <v>1021.2</v>
      </c>
      <c r="D29" s="19">
        <v>3.4</v>
      </c>
      <c r="E29" s="19">
        <v>129</v>
      </c>
      <c r="F29" s="18">
        <v>2534.3000000000002</v>
      </c>
      <c r="G29" s="19">
        <v>8.4</v>
      </c>
      <c r="H29" s="19">
        <v>130</v>
      </c>
      <c r="I29" s="19">
        <v>89.5</v>
      </c>
      <c r="J29" s="19">
        <v>252.5</v>
      </c>
      <c r="K29" s="18">
        <v>1.7</v>
      </c>
      <c r="L29" s="19">
        <v>63.5</v>
      </c>
      <c r="M29" s="20">
        <v>0.2</v>
      </c>
      <c r="N29" s="19">
        <v>629.79999999999995</v>
      </c>
      <c r="O29" s="19">
        <v>39979</v>
      </c>
    </row>
    <row r="30" spans="1:15" x14ac:dyDescent="0.25">
      <c r="A30" s="16" t="e">
        <f>VLOOKUP(B30,#REF!,2,0)</f>
        <v>#REF!</v>
      </c>
      <c r="B30" s="17" t="s">
        <v>24</v>
      </c>
      <c r="C30" s="18">
        <v>848.8</v>
      </c>
      <c r="D30" s="19">
        <v>2.8</v>
      </c>
      <c r="E30" s="19">
        <v>59</v>
      </c>
      <c r="F30" s="18">
        <v>2302.9</v>
      </c>
      <c r="G30" s="19">
        <v>7.7</v>
      </c>
      <c r="H30" s="19">
        <v>69</v>
      </c>
      <c r="I30" s="19">
        <v>81.3</v>
      </c>
      <c r="J30" s="19">
        <v>209.7</v>
      </c>
      <c r="K30" s="18">
        <v>1.3</v>
      </c>
      <c r="L30" s="19">
        <v>47.9</v>
      </c>
      <c r="M30" s="20">
        <v>0.2</v>
      </c>
      <c r="N30" s="19">
        <v>953.5</v>
      </c>
      <c r="O30" s="19">
        <v>45685</v>
      </c>
    </row>
    <row r="31" spans="1:15" x14ac:dyDescent="0.25">
      <c r="A31" s="16"/>
      <c r="B31" s="17" t="s">
        <v>18</v>
      </c>
      <c r="C31" s="18">
        <v>847.7</v>
      </c>
      <c r="D31" s="19">
        <v>2.8</v>
      </c>
      <c r="E31" s="19">
        <v>45</v>
      </c>
      <c r="F31" s="18">
        <v>2248.6</v>
      </c>
      <c r="G31" s="19">
        <v>7.5</v>
      </c>
      <c r="H31" s="19">
        <v>57</v>
      </c>
      <c r="I31" s="19">
        <v>88.9</v>
      </c>
      <c r="J31" s="19">
        <v>234.7</v>
      </c>
      <c r="K31" s="18">
        <v>1.4</v>
      </c>
      <c r="L31" s="19">
        <v>52.4</v>
      </c>
      <c r="M31" s="20">
        <v>0.2</v>
      </c>
      <c r="N31" s="19">
        <v>1196.9000000000001</v>
      </c>
      <c r="O31" s="19">
        <v>62668</v>
      </c>
    </row>
    <row r="32" spans="1:15" x14ac:dyDescent="0.25">
      <c r="A32" s="16" t="e">
        <f>VLOOKUP(B32,#REF!,2,0)</f>
        <v>#REF!</v>
      </c>
      <c r="B32" s="17" t="s">
        <v>9</v>
      </c>
      <c r="C32" s="18">
        <v>793.2</v>
      </c>
      <c r="D32" s="19">
        <v>2.6</v>
      </c>
      <c r="E32" s="19">
        <v>125</v>
      </c>
      <c r="F32" s="18">
        <v>2211.6</v>
      </c>
      <c r="G32" s="19">
        <v>7.4</v>
      </c>
      <c r="H32" s="19">
        <v>119</v>
      </c>
      <c r="I32" s="19">
        <v>68.400000000000006</v>
      </c>
      <c r="J32" s="19">
        <v>171.8</v>
      </c>
      <c r="K32" s="18">
        <v>1</v>
      </c>
      <c r="L32" s="19">
        <v>37.700000000000003</v>
      </c>
      <c r="M32" s="20">
        <v>0.1</v>
      </c>
      <c r="N32" s="19">
        <v>770.4</v>
      </c>
      <c r="O32" s="19">
        <v>29045</v>
      </c>
    </row>
    <row r="33" spans="1:15" x14ac:dyDescent="0.25">
      <c r="A33" s="16" t="e">
        <f>VLOOKUP(B33,#REF!,2,0)</f>
        <v>#REF!</v>
      </c>
      <c r="B33" s="17" t="s">
        <v>23</v>
      </c>
      <c r="C33" s="18">
        <v>681.3</v>
      </c>
      <c r="D33" s="19">
        <v>2.2999999999999998</v>
      </c>
      <c r="E33" s="19">
        <v>106</v>
      </c>
      <c r="F33" s="18">
        <v>1924.8</v>
      </c>
      <c r="G33" s="19">
        <v>6.4</v>
      </c>
      <c r="H33" s="19">
        <v>97</v>
      </c>
      <c r="I33" s="19">
        <v>79.900000000000006</v>
      </c>
      <c r="J33" s="19">
        <v>197.9</v>
      </c>
      <c r="K33" s="18">
        <v>1</v>
      </c>
      <c r="L33" s="19">
        <v>37.799999999999997</v>
      </c>
      <c r="M33" s="20">
        <v>0.1</v>
      </c>
      <c r="N33" s="19">
        <v>657.9</v>
      </c>
      <c r="O33" s="19">
        <v>24866</v>
      </c>
    </row>
    <row r="34" spans="1:15" x14ac:dyDescent="0.25">
      <c r="A34" s="16" t="e">
        <f>VLOOKUP(B34,#REF!,2,0)</f>
        <v>#REF!</v>
      </c>
      <c r="B34" s="17" t="s">
        <v>6</v>
      </c>
      <c r="C34" s="18">
        <v>742.4</v>
      </c>
      <c r="D34" s="19">
        <v>2.5</v>
      </c>
      <c r="E34" s="19">
        <v>93</v>
      </c>
      <c r="F34" s="18">
        <v>1904.6</v>
      </c>
      <c r="G34" s="19">
        <v>6.3</v>
      </c>
      <c r="H34" s="19">
        <v>102</v>
      </c>
      <c r="I34" s="19">
        <v>66.3</v>
      </c>
      <c r="J34" s="19">
        <v>180.9</v>
      </c>
      <c r="K34" s="18">
        <v>0.9</v>
      </c>
      <c r="L34" s="19">
        <v>34.200000000000003</v>
      </c>
      <c r="M34" s="20">
        <v>0.1</v>
      </c>
      <c r="N34" s="19">
        <v>1299.8</v>
      </c>
      <c r="O34" s="19">
        <v>44418</v>
      </c>
    </row>
    <row r="35" spans="1:15" x14ac:dyDescent="0.25">
      <c r="A35" s="16" t="e">
        <f>VLOOKUP(B35,#REF!,2,0)</f>
        <v>#REF!</v>
      </c>
      <c r="B35" s="17" t="s">
        <v>27</v>
      </c>
      <c r="C35" s="18">
        <v>423.7</v>
      </c>
      <c r="D35" s="19">
        <v>1.4</v>
      </c>
      <c r="E35" s="19">
        <v>65</v>
      </c>
      <c r="F35" s="18">
        <v>1275.8</v>
      </c>
      <c r="G35" s="19">
        <v>4.3</v>
      </c>
      <c r="H35" s="19">
        <v>75</v>
      </c>
      <c r="I35" s="19">
        <v>86.1</v>
      </c>
      <c r="J35" s="19">
        <v>200.1</v>
      </c>
      <c r="K35" s="18">
        <v>0.7</v>
      </c>
      <c r="L35" s="19">
        <v>25.3</v>
      </c>
      <c r="M35" s="20">
        <v>0.1</v>
      </c>
      <c r="N35" s="19">
        <v>1316.2</v>
      </c>
      <c r="O35" s="19">
        <v>33333</v>
      </c>
    </row>
    <row r="36" spans="1:15" x14ac:dyDescent="0.25">
      <c r="A36" s="16" t="e">
        <f>VLOOKUP(B36,#REF!,2,0)</f>
        <v>#REF!</v>
      </c>
      <c r="B36" s="17" t="s">
        <v>44</v>
      </c>
      <c r="C36" s="18">
        <v>389</v>
      </c>
      <c r="D36" s="19">
        <v>1.3</v>
      </c>
      <c r="E36" s="19">
        <v>119</v>
      </c>
      <c r="F36" s="18">
        <v>1194.0999999999999</v>
      </c>
      <c r="G36" s="19">
        <v>4</v>
      </c>
      <c r="H36" s="19">
        <v>119</v>
      </c>
      <c r="I36" s="19">
        <v>77.599999999999994</v>
      </c>
      <c r="J36" s="19">
        <v>177</v>
      </c>
      <c r="K36" s="18">
        <v>0.6</v>
      </c>
      <c r="L36" s="19">
        <v>21</v>
      </c>
      <c r="M36" s="20">
        <v>0.1</v>
      </c>
      <c r="N36" s="19">
        <v>140.4</v>
      </c>
      <c r="O36" s="19">
        <v>2944</v>
      </c>
    </row>
    <row r="37" spans="1:15" x14ac:dyDescent="0.25">
      <c r="A37" s="16" t="e">
        <f>VLOOKUP(B37,#REF!,2,0)</f>
        <v>#REF!</v>
      </c>
      <c r="B37" s="17" t="s">
        <v>89</v>
      </c>
      <c r="C37" s="18">
        <v>393.1</v>
      </c>
      <c r="D37" s="19">
        <v>1.3</v>
      </c>
      <c r="E37" s="19">
        <v>130</v>
      </c>
      <c r="F37" s="18">
        <v>1092.4000000000001</v>
      </c>
      <c r="G37" s="19">
        <v>3.6</v>
      </c>
      <c r="H37" s="19">
        <v>131</v>
      </c>
      <c r="I37" s="19">
        <v>76.2</v>
      </c>
      <c r="J37" s="19">
        <v>192</v>
      </c>
      <c r="K37" s="18">
        <v>0.6</v>
      </c>
      <c r="L37" s="19">
        <v>20.8</v>
      </c>
      <c r="M37" s="20">
        <v>0.1</v>
      </c>
      <c r="N37" s="19">
        <v>1422.6</v>
      </c>
      <c r="O37" s="19">
        <v>29601</v>
      </c>
    </row>
    <row r="38" spans="1:15" x14ac:dyDescent="0.25">
      <c r="A38" s="16" t="e">
        <f>VLOOKUP(B38,#REF!,2,0)</f>
        <v>#REF!</v>
      </c>
      <c r="B38" s="17" t="s">
        <v>12</v>
      </c>
      <c r="C38" s="18">
        <v>328.6</v>
      </c>
      <c r="D38" s="19">
        <v>1.1000000000000001</v>
      </c>
      <c r="E38" s="19">
        <v>54</v>
      </c>
      <c r="F38" s="18">
        <v>1064.2</v>
      </c>
      <c r="G38" s="19">
        <v>3.5</v>
      </c>
      <c r="H38" s="19">
        <v>69</v>
      </c>
      <c r="I38" s="19">
        <v>71</v>
      </c>
      <c r="J38" s="19">
        <v>153.4</v>
      </c>
      <c r="K38" s="18">
        <v>0.4</v>
      </c>
      <c r="L38" s="19">
        <v>16.2</v>
      </c>
      <c r="M38" s="20">
        <v>0.1</v>
      </c>
      <c r="N38" s="19">
        <v>873</v>
      </c>
      <c r="O38" s="19">
        <v>14142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14" priority="1">
      <formula>$A9="ДРР"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105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106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54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3467.6</v>
      </c>
      <c r="D9" s="19">
        <v>22.3</v>
      </c>
      <c r="E9" s="19">
        <v>134</v>
      </c>
      <c r="F9" s="18">
        <v>7201.4</v>
      </c>
      <c r="G9" s="19">
        <v>46.3</v>
      </c>
      <c r="H9" s="19">
        <v>128</v>
      </c>
      <c r="I9" s="19">
        <v>89.5</v>
      </c>
      <c r="J9" s="19">
        <v>301.60000000000002</v>
      </c>
      <c r="K9" s="18">
        <v>12.7</v>
      </c>
      <c r="L9" s="19">
        <v>215.5</v>
      </c>
      <c r="M9" s="20">
        <v>1.4</v>
      </c>
      <c r="N9" s="19">
        <v>1088.8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22</v>
      </c>
      <c r="C10" s="18">
        <v>2481.6</v>
      </c>
      <c r="D10" s="19">
        <v>16</v>
      </c>
      <c r="E10" s="19">
        <v>134</v>
      </c>
      <c r="F10" s="18">
        <v>5902.9</v>
      </c>
      <c r="G10" s="19">
        <v>37.9</v>
      </c>
      <c r="H10" s="19">
        <v>129</v>
      </c>
      <c r="I10" s="19">
        <v>93</v>
      </c>
      <c r="J10" s="19">
        <v>273.7</v>
      </c>
      <c r="K10" s="18">
        <v>9.4</v>
      </c>
      <c r="L10" s="19">
        <v>160.30000000000001</v>
      </c>
      <c r="M10" s="20">
        <v>1</v>
      </c>
      <c r="N10" s="19">
        <v>987.5</v>
      </c>
      <c r="O10" s="19">
        <v>158263</v>
      </c>
    </row>
    <row r="11" spans="1:15" ht="17.25" customHeight="1" x14ac:dyDescent="0.25">
      <c r="A11" s="16" t="e">
        <f>VLOOKUP(B11,#REF!,2,0)</f>
        <v>#REF!</v>
      </c>
      <c r="B11" s="17" t="s">
        <v>5</v>
      </c>
      <c r="C11" s="18">
        <v>1975.2</v>
      </c>
      <c r="D11" s="19">
        <v>12.7</v>
      </c>
      <c r="E11" s="19">
        <v>87</v>
      </c>
      <c r="F11" s="18">
        <v>5167.3999999999996</v>
      </c>
      <c r="G11" s="19">
        <v>33.200000000000003</v>
      </c>
      <c r="H11" s="19">
        <v>94</v>
      </c>
      <c r="I11" s="19">
        <v>63.7</v>
      </c>
      <c r="J11" s="19">
        <v>170.4</v>
      </c>
      <c r="K11" s="18">
        <v>5.0999999999999996</v>
      </c>
      <c r="L11" s="19">
        <v>87.4</v>
      </c>
      <c r="M11" s="20">
        <v>0.6</v>
      </c>
      <c r="N11" s="19">
        <v>1915.5</v>
      </c>
      <c r="O11" s="19">
        <v>167321</v>
      </c>
    </row>
    <row r="12" spans="1:15" ht="17.25" customHeight="1" x14ac:dyDescent="0.25">
      <c r="A12" s="16" t="e">
        <f>VLOOKUP(B12,#REF!,2,0)</f>
        <v>#REF!</v>
      </c>
      <c r="B12" s="17" t="s">
        <v>88</v>
      </c>
      <c r="C12" s="18">
        <v>1859.9</v>
      </c>
      <c r="D12" s="19">
        <v>12</v>
      </c>
      <c r="E12" s="19">
        <v>81</v>
      </c>
      <c r="F12" s="18">
        <v>4696.6000000000004</v>
      </c>
      <c r="G12" s="19">
        <v>30.2</v>
      </c>
      <c r="H12" s="19">
        <v>86</v>
      </c>
      <c r="I12" s="19">
        <v>65.599999999999994</v>
      </c>
      <c r="J12" s="19">
        <v>181.8</v>
      </c>
      <c r="K12" s="18">
        <v>5</v>
      </c>
      <c r="L12" s="19">
        <v>84.7</v>
      </c>
      <c r="M12" s="20">
        <v>0.5</v>
      </c>
      <c r="N12" s="19">
        <v>2031.6</v>
      </c>
      <c r="O12" s="19">
        <v>172089</v>
      </c>
    </row>
    <row r="13" spans="1:15" ht="17.25" customHeight="1" x14ac:dyDescent="0.25">
      <c r="A13" s="16" t="e">
        <f>VLOOKUP(B13,#REF!,2,0)</f>
        <v>#REF!</v>
      </c>
      <c r="B13" s="17" t="s">
        <v>17</v>
      </c>
      <c r="C13" s="18">
        <v>1491.3</v>
      </c>
      <c r="D13" s="19">
        <v>9.6</v>
      </c>
      <c r="E13" s="19">
        <v>87</v>
      </c>
      <c r="F13" s="18">
        <v>4150.8</v>
      </c>
      <c r="G13" s="19">
        <v>26.7</v>
      </c>
      <c r="H13" s="19">
        <v>97</v>
      </c>
      <c r="I13" s="19">
        <v>97</v>
      </c>
      <c r="J13" s="19">
        <v>243.9</v>
      </c>
      <c r="K13" s="18">
        <v>5.9</v>
      </c>
      <c r="L13" s="19">
        <v>100.4</v>
      </c>
      <c r="M13" s="20">
        <v>0.6</v>
      </c>
      <c r="N13" s="19">
        <v>1012.3</v>
      </c>
      <c r="O13" s="19">
        <v>101667</v>
      </c>
    </row>
    <row r="14" spans="1:15" ht="17.25" customHeight="1" x14ac:dyDescent="0.25">
      <c r="A14" s="16" t="e">
        <f>VLOOKUP(B14,#REF!,2,0)</f>
        <v>#REF!</v>
      </c>
      <c r="B14" s="17" t="s">
        <v>13</v>
      </c>
      <c r="C14" s="18">
        <v>1641</v>
      </c>
      <c r="D14" s="19">
        <v>10.5</v>
      </c>
      <c r="E14" s="19">
        <v>164</v>
      </c>
      <c r="F14" s="18">
        <v>3976.1</v>
      </c>
      <c r="G14" s="19">
        <v>25.6</v>
      </c>
      <c r="H14" s="19">
        <v>160</v>
      </c>
      <c r="I14" s="19">
        <v>87.1</v>
      </c>
      <c r="J14" s="19">
        <v>251.5</v>
      </c>
      <c r="K14" s="18">
        <v>5.8</v>
      </c>
      <c r="L14" s="19">
        <v>99.2</v>
      </c>
      <c r="M14" s="20">
        <v>0.6</v>
      </c>
      <c r="N14" s="19">
        <v>585.79999999999995</v>
      </c>
      <c r="O14" s="19">
        <v>58125</v>
      </c>
    </row>
    <row r="15" spans="1:15" ht="17.25" customHeight="1" x14ac:dyDescent="0.25">
      <c r="A15" s="16" t="e">
        <f>VLOOKUP(B15,#REF!,2,0)</f>
        <v>#REF!</v>
      </c>
      <c r="B15" s="17" t="s">
        <v>21</v>
      </c>
      <c r="C15" s="18">
        <v>1446.8</v>
      </c>
      <c r="D15" s="19">
        <v>9.3000000000000007</v>
      </c>
      <c r="E15" s="19">
        <v>77</v>
      </c>
      <c r="F15" s="18">
        <v>3829.1</v>
      </c>
      <c r="G15" s="19">
        <v>24.6</v>
      </c>
      <c r="H15" s="19">
        <v>86</v>
      </c>
      <c r="I15" s="19">
        <v>70.8</v>
      </c>
      <c r="J15" s="19">
        <v>187.4</v>
      </c>
      <c r="K15" s="18">
        <v>4.2</v>
      </c>
      <c r="L15" s="19">
        <v>71.2</v>
      </c>
      <c r="M15" s="20">
        <v>0.5</v>
      </c>
      <c r="N15" s="19">
        <v>1965.5</v>
      </c>
      <c r="O15" s="19">
        <v>139899</v>
      </c>
    </row>
    <row r="16" spans="1:15" ht="17.25" customHeight="1" x14ac:dyDescent="0.25">
      <c r="A16" s="16" t="e">
        <f>VLOOKUP(B16,#REF!,2,0)</f>
        <v>#REF!</v>
      </c>
      <c r="B16" s="17" t="s">
        <v>20</v>
      </c>
      <c r="C16" s="18">
        <v>1525.4</v>
      </c>
      <c r="D16" s="19">
        <v>9.8000000000000007</v>
      </c>
      <c r="E16" s="19">
        <v>133</v>
      </c>
      <c r="F16" s="18">
        <v>3531.8</v>
      </c>
      <c r="G16" s="19">
        <v>22.7</v>
      </c>
      <c r="H16" s="19">
        <v>136</v>
      </c>
      <c r="I16" s="19">
        <v>72.599999999999994</v>
      </c>
      <c r="J16" s="19">
        <v>219.5</v>
      </c>
      <c r="K16" s="18">
        <v>4.5</v>
      </c>
      <c r="L16" s="19">
        <v>76.900000000000006</v>
      </c>
      <c r="M16" s="20">
        <v>0.5</v>
      </c>
      <c r="N16" s="19">
        <v>1182.5999999999999</v>
      </c>
      <c r="O16" s="19">
        <v>90952</v>
      </c>
    </row>
    <row r="17" spans="1:15" ht="17.25" customHeight="1" x14ac:dyDescent="0.25">
      <c r="A17" s="16" t="e">
        <f>VLOOKUP(B17,#REF!,2,0)</f>
        <v>#REF!</v>
      </c>
      <c r="B17" s="17" t="s">
        <v>29</v>
      </c>
      <c r="C17" s="18">
        <v>1062.3</v>
      </c>
      <c r="D17" s="19">
        <v>6.8</v>
      </c>
      <c r="E17" s="19">
        <v>136</v>
      </c>
      <c r="F17" s="18">
        <v>2979.8</v>
      </c>
      <c r="G17" s="19">
        <v>19.2</v>
      </c>
      <c r="H17" s="19">
        <v>138</v>
      </c>
      <c r="I17" s="19">
        <v>69</v>
      </c>
      <c r="J17" s="19">
        <v>172.2</v>
      </c>
      <c r="K17" s="18">
        <v>3</v>
      </c>
      <c r="L17" s="19">
        <v>50.9</v>
      </c>
      <c r="M17" s="20">
        <v>0.3</v>
      </c>
      <c r="N17" s="19">
        <v>547.4</v>
      </c>
      <c r="O17" s="19">
        <v>27858</v>
      </c>
    </row>
    <row r="18" spans="1:15" ht="17.25" customHeight="1" x14ac:dyDescent="0.25">
      <c r="A18" s="16" t="e">
        <f>VLOOKUP(B18,#REF!,2,0)</f>
        <v>#REF!</v>
      </c>
      <c r="B18" s="17" t="s">
        <v>25</v>
      </c>
      <c r="C18" s="18">
        <v>1043.5</v>
      </c>
      <c r="D18" s="19">
        <v>6.7</v>
      </c>
      <c r="E18" s="19">
        <v>92</v>
      </c>
      <c r="F18" s="18">
        <v>2949.1</v>
      </c>
      <c r="G18" s="19">
        <v>19</v>
      </c>
      <c r="H18" s="19">
        <v>95</v>
      </c>
      <c r="I18" s="19">
        <v>67.099999999999994</v>
      </c>
      <c r="J18" s="19">
        <v>166.1</v>
      </c>
      <c r="K18" s="18">
        <v>2.9</v>
      </c>
      <c r="L18" s="19">
        <v>48.6</v>
      </c>
      <c r="M18" s="20">
        <v>0.3</v>
      </c>
      <c r="N18" s="19">
        <v>1391.2</v>
      </c>
      <c r="O18" s="19">
        <v>67610</v>
      </c>
    </row>
    <row r="19" spans="1:15" ht="17.25" customHeight="1" x14ac:dyDescent="0.25">
      <c r="A19" s="16" t="e">
        <f>VLOOKUP(B19,#REF!,2,0)</f>
        <v>#REF!</v>
      </c>
      <c r="B19" s="17" t="s">
        <v>19</v>
      </c>
      <c r="C19" s="18">
        <v>963.3</v>
      </c>
      <c r="D19" s="19">
        <v>6.2</v>
      </c>
      <c r="E19" s="19">
        <v>62</v>
      </c>
      <c r="F19" s="18">
        <v>2821.4</v>
      </c>
      <c r="G19" s="19">
        <v>18.100000000000001</v>
      </c>
      <c r="H19" s="19">
        <v>74</v>
      </c>
      <c r="I19" s="19">
        <v>69.900000000000006</v>
      </c>
      <c r="J19" s="19">
        <v>167</v>
      </c>
      <c r="K19" s="18">
        <v>2.7</v>
      </c>
      <c r="L19" s="19">
        <v>46.8</v>
      </c>
      <c r="M19" s="20">
        <v>0.3</v>
      </c>
      <c r="N19" s="19">
        <v>2250.6</v>
      </c>
      <c r="O19" s="19">
        <v>105217</v>
      </c>
    </row>
    <row r="20" spans="1:15" ht="17.25" customHeight="1" x14ac:dyDescent="0.25">
      <c r="A20" s="16" t="e">
        <f>VLOOKUP(B20,#REF!,2,0)</f>
        <v>#REF!</v>
      </c>
      <c r="B20" s="17" t="s">
        <v>16</v>
      </c>
      <c r="C20" s="18">
        <v>966.4</v>
      </c>
      <c r="D20" s="19">
        <v>6.2</v>
      </c>
      <c r="E20" s="19">
        <v>117</v>
      </c>
      <c r="F20" s="18">
        <v>2593.4</v>
      </c>
      <c r="G20" s="19">
        <v>16.7</v>
      </c>
      <c r="H20" s="19">
        <v>124</v>
      </c>
      <c r="I20" s="19">
        <v>86.8</v>
      </c>
      <c r="J20" s="19">
        <v>226.5</v>
      </c>
      <c r="K20" s="18">
        <v>3.4</v>
      </c>
      <c r="L20" s="19">
        <v>58.3</v>
      </c>
      <c r="M20" s="20">
        <v>0.4</v>
      </c>
      <c r="N20" s="19">
        <v>1145.3</v>
      </c>
      <c r="O20" s="19">
        <v>66746</v>
      </c>
    </row>
    <row r="21" spans="1:15" x14ac:dyDescent="0.25">
      <c r="A21" s="16" t="e">
        <f>VLOOKUP(B21,#REF!,2,0)</f>
        <v>#REF!</v>
      </c>
      <c r="B21" s="17" t="s">
        <v>8</v>
      </c>
      <c r="C21" s="18">
        <v>934.2</v>
      </c>
      <c r="D21" s="19">
        <v>6</v>
      </c>
      <c r="E21" s="19">
        <v>132</v>
      </c>
      <c r="F21" s="18">
        <v>2456.9</v>
      </c>
      <c r="G21" s="19">
        <v>15.8</v>
      </c>
      <c r="H21" s="19">
        <v>142</v>
      </c>
      <c r="I21" s="19">
        <v>81.5</v>
      </c>
      <c r="J21" s="19">
        <v>216.9</v>
      </c>
      <c r="K21" s="18">
        <v>3.1</v>
      </c>
      <c r="L21" s="19">
        <v>52.9</v>
      </c>
      <c r="M21" s="20">
        <v>0.3</v>
      </c>
      <c r="N21" s="19">
        <v>695.6</v>
      </c>
      <c r="O21" s="19">
        <v>36783</v>
      </c>
    </row>
    <row r="22" spans="1:15" x14ac:dyDescent="0.25">
      <c r="A22" s="16" t="e">
        <f>VLOOKUP(B22,#REF!,2,0)</f>
        <v>#REF!</v>
      </c>
      <c r="B22" s="17" t="s">
        <v>11</v>
      </c>
      <c r="C22" s="18">
        <v>685.1</v>
      </c>
      <c r="D22" s="19">
        <v>4.4000000000000004</v>
      </c>
      <c r="E22" s="19">
        <v>118</v>
      </c>
      <c r="F22" s="18">
        <v>2021.6</v>
      </c>
      <c r="G22" s="19">
        <v>13</v>
      </c>
      <c r="H22" s="19">
        <v>124</v>
      </c>
      <c r="I22" s="19">
        <v>64</v>
      </c>
      <c r="J22" s="19">
        <v>151.9</v>
      </c>
      <c r="K22" s="18">
        <v>1.8</v>
      </c>
      <c r="L22" s="19">
        <v>30.5</v>
      </c>
      <c r="M22" s="20">
        <v>0.2</v>
      </c>
      <c r="N22" s="19">
        <v>1772</v>
      </c>
      <c r="O22" s="19">
        <v>53982</v>
      </c>
    </row>
    <row r="23" spans="1:15" x14ac:dyDescent="0.25">
      <c r="A23" s="16" t="e">
        <f>VLOOKUP(B23,#REF!,2,0)</f>
        <v>#REF!</v>
      </c>
      <c r="B23" s="17" t="s">
        <v>26</v>
      </c>
      <c r="C23" s="18">
        <v>739.1</v>
      </c>
      <c r="D23" s="19">
        <v>4.8</v>
      </c>
      <c r="E23" s="19">
        <v>118</v>
      </c>
      <c r="F23" s="18">
        <v>1953.6</v>
      </c>
      <c r="G23" s="19">
        <v>12.6</v>
      </c>
      <c r="H23" s="19">
        <v>114</v>
      </c>
      <c r="I23" s="19">
        <v>102.4</v>
      </c>
      <c r="J23" s="19">
        <v>271.2</v>
      </c>
      <c r="K23" s="18">
        <v>3.1</v>
      </c>
      <c r="L23" s="19">
        <v>52.6</v>
      </c>
      <c r="M23" s="20">
        <v>0.3</v>
      </c>
      <c r="N23" s="19">
        <v>1012.4</v>
      </c>
      <c r="O23" s="19">
        <v>53202</v>
      </c>
    </row>
    <row r="24" spans="1:15" x14ac:dyDescent="0.25">
      <c r="A24" s="16" t="e">
        <f>VLOOKUP(B24,#REF!,2,0)</f>
        <v>#REF!</v>
      </c>
      <c r="B24" s="17" t="s">
        <v>43</v>
      </c>
      <c r="C24" s="18">
        <v>757</v>
      </c>
      <c r="D24" s="19">
        <v>4.9000000000000004</v>
      </c>
      <c r="E24" s="19">
        <v>114</v>
      </c>
      <c r="F24" s="18">
        <v>1872.4</v>
      </c>
      <c r="G24" s="19">
        <v>12</v>
      </c>
      <c r="H24" s="19">
        <v>126</v>
      </c>
      <c r="I24" s="19">
        <v>91.3</v>
      </c>
      <c r="J24" s="19">
        <v>258.39999999999998</v>
      </c>
      <c r="K24" s="18">
        <v>2.8</v>
      </c>
      <c r="L24" s="19">
        <v>48</v>
      </c>
      <c r="M24" s="20">
        <v>0.3</v>
      </c>
      <c r="N24" s="19">
        <v>508.4</v>
      </c>
      <c r="O24" s="19">
        <v>24407</v>
      </c>
    </row>
    <row r="25" spans="1:15" x14ac:dyDescent="0.25">
      <c r="A25" s="16" t="e">
        <f>VLOOKUP(B25,#REF!,2,0)</f>
        <v>#REF!</v>
      </c>
      <c r="B25" s="17" t="s">
        <v>15</v>
      </c>
      <c r="C25" s="18">
        <v>455.1</v>
      </c>
      <c r="D25" s="19">
        <v>2.9</v>
      </c>
      <c r="E25" s="19">
        <v>44</v>
      </c>
      <c r="F25" s="18">
        <v>1430</v>
      </c>
      <c r="G25" s="19">
        <v>9.1999999999999993</v>
      </c>
      <c r="H25" s="19">
        <v>54</v>
      </c>
      <c r="I25" s="19">
        <v>81</v>
      </c>
      <c r="J25" s="19">
        <v>180.4</v>
      </c>
      <c r="K25" s="18">
        <v>1.5</v>
      </c>
      <c r="L25" s="19">
        <v>25.6</v>
      </c>
      <c r="M25" s="20">
        <v>0.2</v>
      </c>
      <c r="N25" s="19">
        <v>2252.1</v>
      </c>
      <c r="O25" s="19">
        <v>57627</v>
      </c>
    </row>
    <row r="26" spans="1:15" x14ac:dyDescent="0.25">
      <c r="A26" s="16" t="e">
        <f>VLOOKUP(B26,#REF!,2,0)</f>
        <v>#REF!</v>
      </c>
      <c r="B26" s="17" t="s">
        <v>28</v>
      </c>
      <c r="C26" s="18">
        <v>611</v>
      </c>
      <c r="D26" s="19">
        <v>3.9</v>
      </c>
      <c r="E26" s="19">
        <v>160</v>
      </c>
      <c r="F26" s="18">
        <v>1342</v>
      </c>
      <c r="G26" s="19">
        <v>8.6</v>
      </c>
      <c r="H26" s="19">
        <v>145</v>
      </c>
      <c r="I26" s="19">
        <v>99.7</v>
      </c>
      <c r="J26" s="19">
        <v>317.8</v>
      </c>
      <c r="K26" s="18">
        <v>2.5</v>
      </c>
      <c r="L26" s="19">
        <v>42.3</v>
      </c>
      <c r="M26" s="20">
        <v>0.3</v>
      </c>
      <c r="N26" s="19">
        <v>1049.3</v>
      </c>
      <c r="O26" s="19">
        <v>44391</v>
      </c>
    </row>
    <row r="27" spans="1:15" x14ac:dyDescent="0.25">
      <c r="A27" s="16" t="e">
        <f>VLOOKUP(B27,#REF!,2,0)</f>
        <v>#REF!</v>
      </c>
      <c r="B27" s="17" t="s">
        <v>14</v>
      </c>
      <c r="C27" s="18">
        <v>437.1</v>
      </c>
      <c r="D27" s="19">
        <v>2.8</v>
      </c>
      <c r="E27" s="19">
        <v>125</v>
      </c>
      <c r="F27" s="18">
        <v>1325.3</v>
      </c>
      <c r="G27" s="19">
        <v>8.5</v>
      </c>
      <c r="H27" s="19">
        <v>132</v>
      </c>
      <c r="I27" s="19">
        <v>69</v>
      </c>
      <c r="J27" s="19">
        <v>159.19999999999999</v>
      </c>
      <c r="K27" s="18">
        <v>1.2</v>
      </c>
      <c r="L27" s="19">
        <v>20.9</v>
      </c>
      <c r="M27" s="20">
        <v>0.1</v>
      </c>
      <c r="N27" s="19">
        <v>1711.4</v>
      </c>
      <c r="O27" s="19">
        <v>35825</v>
      </c>
    </row>
    <row r="28" spans="1:15" x14ac:dyDescent="0.25">
      <c r="A28" s="16" t="e">
        <f>VLOOKUP(B28,#REF!,2,0)</f>
        <v>#REF!</v>
      </c>
      <c r="B28" s="17" t="s">
        <v>9</v>
      </c>
      <c r="C28" s="18">
        <v>474.5</v>
      </c>
      <c r="D28" s="19">
        <v>3.1</v>
      </c>
      <c r="E28" s="19">
        <v>144</v>
      </c>
      <c r="F28" s="18">
        <v>1245.5</v>
      </c>
      <c r="G28" s="19">
        <v>8</v>
      </c>
      <c r="H28" s="19">
        <v>129</v>
      </c>
      <c r="I28" s="19">
        <v>71.400000000000006</v>
      </c>
      <c r="J28" s="19">
        <v>190.4</v>
      </c>
      <c r="K28" s="18">
        <v>1.4</v>
      </c>
      <c r="L28" s="19">
        <v>23.5</v>
      </c>
      <c r="M28" s="20">
        <v>0.2</v>
      </c>
      <c r="N28" s="19">
        <v>1234.7</v>
      </c>
      <c r="O28" s="19">
        <v>29045</v>
      </c>
    </row>
    <row r="29" spans="1:15" x14ac:dyDescent="0.25">
      <c r="A29" s="16" t="e">
        <f>VLOOKUP(B29,#REF!,2,0)</f>
        <v>#REF!</v>
      </c>
      <c r="B29" s="17" t="s">
        <v>77</v>
      </c>
      <c r="C29" s="18">
        <v>466.2</v>
      </c>
      <c r="D29" s="19">
        <v>3</v>
      </c>
      <c r="E29" s="19">
        <v>114</v>
      </c>
      <c r="F29" s="18">
        <v>1179.9000000000001</v>
      </c>
      <c r="G29" s="19">
        <v>7.6</v>
      </c>
      <c r="H29" s="19">
        <v>117</v>
      </c>
      <c r="I29" s="19">
        <v>90.9</v>
      </c>
      <c r="J29" s="19">
        <v>251.4</v>
      </c>
      <c r="K29" s="18">
        <v>1.7</v>
      </c>
      <c r="L29" s="19">
        <v>29.4</v>
      </c>
      <c r="M29" s="20">
        <v>0.2</v>
      </c>
      <c r="N29" s="19">
        <v>1358.3</v>
      </c>
      <c r="O29" s="19">
        <v>39979</v>
      </c>
    </row>
    <row r="30" spans="1:15" x14ac:dyDescent="0.25">
      <c r="A30" s="16" t="e">
        <f>VLOOKUP(B30,#REF!,2,0)</f>
        <v>#REF!</v>
      </c>
      <c r="B30" s="17" t="s">
        <v>7</v>
      </c>
      <c r="C30" s="18">
        <v>411</v>
      </c>
      <c r="D30" s="19">
        <v>2.6</v>
      </c>
      <c r="E30" s="19">
        <v>38</v>
      </c>
      <c r="F30" s="18">
        <v>1117.5999999999999</v>
      </c>
      <c r="G30" s="19">
        <v>7.2</v>
      </c>
      <c r="H30" s="19">
        <v>49</v>
      </c>
      <c r="I30" s="19">
        <v>71.400000000000006</v>
      </c>
      <c r="J30" s="19">
        <v>183.8</v>
      </c>
      <c r="K30" s="18">
        <v>1.2</v>
      </c>
      <c r="L30" s="19">
        <v>20.399999999999999</v>
      </c>
      <c r="M30" s="20">
        <v>0.1</v>
      </c>
      <c r="N30" s="19">
        <v>2712.3</v>
      </c>
      <c r="O30" s="19">
        <v>55266</v>
      </c>
    </row>
    <row r="31" spans="1:15" x14ac:dyDescent="0.25">
      <c r="A31" s="16" t="e">
        <f>VLOOKUP(B31,#REF!,2,0)</f>
        <v>#REF!</v>
      </c>
      <c r="B31" s="17" t="s">
        <v>18</v>
      </c>
      <c r="C31" s="18">
        <v>429.7</v>
      </c>
      <c r="D31" s="19">
        <v>2.8</v>
      </c>
      <c r="E31" s="19">
        <v>44</v>
      </c>
      <c r="F31" s="18">
        <v>1067.0999999999999</v>
      </c>
      <c r="G31" s="19">
        <v>6.9</v>
      </c>
      <c r="H31" s="19">
        <v>52</v>
      </c>
      <c r="I31" s="19">
        <v>94.3</v>
      </c>
      <c r="J31" s="19">
        <v>265.8</v>
      </c>
      <c r="K31" s="18">
        <v>1.7</v>
      </c>
      <c r="L31" s="19">
        <v>28.1</v>
      </c>
      <c r="M31" s="20">
        <v>0.2</v>
      </c>
      <c r="N31" s="19">
        <v>2227.3000000000002</v>
      </c>
      <c r="O31" s="19">
        <v>62668</v>
      </c>
    </row>
    <row r="32" spans="1:15" x14ac:dyDescent="0.25">
      <c r="A32" s="16"/>
      <c r="B32" s="17" t="s">
        <v>23</v>
      </c>
      <c r="C32" s="18">
        <v>310.2</v>
      </c>
      <c r="D32" s="19">
        <v>2</v>
      </c>
      <c r="E32" s="19">
        <v>93</v>
      </c>
      <c r="F32" s="18">
        <v>892.3</v>
      </c>
      <c r="G32" s="19">
        <v>5.7</v>
      </c>
      <c r="H32" s="19">
        <v>87</v>
      </c>
      <c r="I32" s="19">
        <v>75.2</v>
      </c>
      <c r="J32" s="19">
        <v>183</v>
      </c>
      <c r="K32" s="18">
        <v>1</v>
      </c>
      <c r="L32" s="19">
        <v>16.2</v>
      </c>
      <c r="M32" s="20">
        <v>0.1</v>
      </c>
      <c r="N32" s="19">
        <v>1534.7</v>
      </c>
      <c r="O32" s="19">
        <v>24866</v>
      </c>
    </row>
    <row r="33" spans="1:15" x14ac:dyDescent="0.25">
      <c r="A33" s="16" t="e">
        <f>VLOOKUP(B33,#REF!,2,0)</f>
        <v>#REF!</v>
      </c>
      <c r="B33" s="17" t="s">
        <v>24</v>
      </c>
      <c r="C33" s="18">
        <v>265.8</v>
      </c>
      <c r="D33" s="19">
        <v>1.7</v>
      </c>
      <c r="E33" s="19">
        <v>36</v>
      </c>
      <c r="F33" s="18">
        <v>870.8</v>
      </c>
      <c r="G33" s="19">
        <v>5.6</v>
      </c>
      <c r="H33" s="19">
        <v>50</v>
      </c>
      <c r="I33" s="19">
        <v>72</v>
      </c>
      <c r="J33" s="19">
        <v>153.69999999999999</v>
      </c>
      <c r="K33" s="18">
        <v>0.8</v>
      </c>
      <c r="L33" s="19">
        <v>13.3</v>
      </c>
      <c r="M33" s="20">
        <v>0.1</v>
      </c>
      <c r="N33" s="19">
        <v>3440.1</v>
      </c>
      <c r="O33" s="19">
        <v>45685</v>
      </c>
    </row>
    <row r="34" spans="1:15" x14ac:dyDescent="0.25">
      <c r="A34" s="16" t="e">
        <f>VLOOKUP(B34,#REF!,2,0)</f>
        <v>#REF!</v>
      </c>
      <c r="B34" s="17" t="s">
        <v>6</v>
      </c>
      <c r="C34" s="18">
        <v>227.6</v>
      </c>
      <c r="D34" s="19">
        <v>1.5</v>
      </c>
      <c r="E34" s="19">
        <v>55</v>
      </c>
      <c r="F34" s="18">
        <v>617.9</v>
      </c>
      <c r="G34" s="19">
        <v>4</v>
      </c>
      <c r="H34" s="19">
        <v>64</v>
      </c>
      <c r="I34" s="19">
        <v>53.5</v>
      </c>
      <c r="J34" s="19">
        <v>138</v>
      </c>
      <c r="K34" s="18">
        <v>0.5</v>
      </c>
      <c r="L34" s="19">
        <v>8.5</v>
      </c>
      <c r="M34" s="20">
        <v>0.1</v>
      </c>
      <c r="N34" s="19">
        <v>5252.2</v>
      </c>
      <c r="O34" s="19">
        <v>44418</v>
      </c>
    </row>
    <row r="35" spans="1:15" x14ac:dyDescent="0.25">
      <c r="A35" s="16" t="e">
        <f>VLOOKUP(B35,#REF!,2,0)</f>
        <v>#REF!</v>
      </c>
      <c r="B35" s="17" t="s">
        <v>44</v>
      </c>
      <c r="C35" s="18">
        <v>159.30000000000001</v>
      </c>
      <c r="D35" s="19">
        <v>1</v>
      </c>
      <c r="E35" s="19">
        <v>94</v>
      </c>
      <c r="F35" s="18">
        <v>522.70000000000005</v>
      </c>
      <c r="G35" s="19">
        <v>3.4</v>
      </c>
      <c r="H35" s="19">
        <v>100</v>
      </c>
      <c r="I35" s="19">
        <v>69.099999999999994</v>
      </c>
      <c r="J35" s="19">
        <v>147.4</v>
      </c>
      <c r="K35" s="18">
        <v>0.4</v>
      </c>
      <c r="L35" s="19">
        <v>7.6</v>
      </c>
      <c r="M35" s="20">
        <v>0</v>
      </c>
      <c r="N35" s="19">
        <v>385.1</v>
      </c>
      <c r="O35" s="19">
        <v>2944</v>
      </c>
    </row>
    <row r="36" spans="1:15" x14ac:dyDescent="0.25">
      <c r="A36" s="16" t="e">
        <f>VLOOKUP(B36,#REF!,2,0)</f>
        <v>#REF!</v>
      </c>
      <c r="B36" s="17" t="s">
        <v>27</v>
      </c>
      <c r="C36" s="18">
        <v>163.1</v>
      </c>
      <c r="D36" s="19">
        <v>1</v>
      </c>
      <c r="E36" s="19">
        <v>48</v>
      </c>
      <c r="F36" s="18">
        <v>473.7</v>
      </c>
      <c r="G36" s="19">
        <v>3</v>
      </c>
      <c r="H36" s="19">
        <v>54</v>
      </c>
      <c r="I36" s="19">
        <v>67.5</v>
      </c>
      <c r="J36" s="19">
        <v>162.69999999999999</v>
      </c>
      <c r="K36" s="18">
        <v>0.4</v>
      </c>
      <c r="L36" s="19">
        <v>7.6</v>
      </c>
      <c r="M36" s="20">
        <v>0</v>
      </c>
      <c r="N36" s="19">
        <v>4360.2</v>
      </c>
      <c r="O36" s="19">
        <v>33333</v>
      </c>
    </row>
    <row r="37" spans="1:15" x14ac:dyDescent="0.25">
      <c r="A37" s="16" t="e">
        <f>VLOOKUP(B37,#REF!,2,0)</f>
        <v>#REF!</v>
      </c>
      <c r="B37" s="17" t="s">
        <v>12</v>
      </c>
      <c r="C37" s="18">
        <v>110.1</v>
      </c>
      <c r="D37" s="19">
        <v>0.7</v>
      </c>
      <c r="E37" s="19">
        <v>35</v>
      </c>
      <c r="F37" s="18">
        <v>367.1</v>
      </c>
      <c r="G37" s="19">
        <v>2.4</v>
      </c>
      <c r="H37" s="19">
        <v>46</v>
      </c>
      <c r="I37" s="19">
        <v>53.7</v>
      </c>
      <c r="J37" s="19">
        <v>112.8</v>
      </c>
      <c r="K37" s="18">
        <v>0.2</v>
      </c>
      <c r="L37" s="19">
        <v>4.0999999999999996</v>
      </c>
      <c r="M37" s="20">
        <v>0</v>
      </c>
      <c r="N37" s="19">
        <v>3441.7</v>
      </c>
      <c r="O37" s="19">
        <v>14142</v>
      </c>
    </row>
    <row r="38" spans="1:15" x14ac:dyDescent="0.25">
      <c r="A38" s="16" t="e">
        <f>VLOOKUP(B38,#REF!,2,0)</f>
        <v>#REF!</v>
      </c>
      <c r="B38" s="17" t="s">
        <v>89</v>
      </c>
      <c r="C38" s="18">
        <v>106.2</v>
      </c>
      <c r="D38" s="19">
        <v>0.7</v>
      </c>
      <c r="E38" s="19">
        <v>68</v>
      </c>
      <c r="F38" s="18">
        <v>325.7</v>
      </c>
      <c r="G38" s="19">
        <v>2.1</v>
      </c>
      <c r="H38" s="19">
        <v>76</v>
      </c>
      <c r="I38" s="19">
        <v>71.8</v>
      </c>
      <c r="J38" s="19">
        <v>163.9</v>
      </c>
      <c r="K38" s="18">
        <v>0.3</v>
      </c>
      <c r="L38" s="19">
        <v>5.3</v>
      </c>
      <c r="M38" s="20">
        <v>0</v>
      </c>
      <c r="N38" s="19">
        <v>5589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13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107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81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55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3172</v>
      </c>
      <c r="D9" s="19">
        <v>21.9</v>
      </c>
      <c r="E9" s="19">
        <v>132</v>
      </c>
      <c r="F9" s="18">
        <v>6494.1</v>
      </c>
      <c r="G9" s="19">
        <v>44.9</v>
      </c>
      <c r="H9" s="19">
        <v>125</v>
      </c>
      <c r="I9" s="19">
        <v>92.7</v>
      </c>
      <c r="J9" s="19">
        <v>317</v>
      </c>
      <c r="K9" s="18">
        <v>10</v>
      </c>
      <c r="L9" s="19">
        <v>204.2</v>
      </c>
      <c r="M9" s="20">
        <v>1.4</v>
      </c>
      <c r="N9" s="19">
        <v>1148.7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5</v>
      </c>
      <c r="C10" s="18">
        <v>2015.8</v>
      </c>
      <c r="D10" s="19">
        <v>13.9</v>
      </c>
      <c r="E10" s="19">
        <v>96</v>
      </c>
      <c r="F10" s="18">
        <v>4981.3999999999996</v>
      </c>
      <c r="G10" s="19">
        <v>34.5</v>
      </c>
      <c r="H10" s="19">
        <v>97</v>
      </c>
      <c r="I10" s="19">
        <v>68.3</v>
      </c>
      <c r="J10" s="19">
        <v>193.4</v>
      </c>
      <c r="K10" s="18">
        <v>4.7</v>
      </c>
      <c r="L10" s="19">
        <v>95.6</v>
      </c>
      <c r="M10" s="20">
        <v>0.7</v>
      </c>
      <c r="N10" s="19">
        <v>1750.9</v>
      </c>
      <c r="O10" s="19">
        <v>167321</v>
      </c>
    </row>
    <row r="11" spans="1:15" ht="17.25" customHeight="1" x14ac:dyDescent="0.25">
      <c r="A11" s="16" t="e">
        <f>VLOOKUP(B11,#REF!,2,0)</f>
        <v>#REF!</v>
      </c>
      <c r="B11" s="17" t="s">
        <v>22</v>
      </c>
      <c r="C11" s="18">
        <v>1864.7</v>
      </c>
      <c r="D11" s="19">
        <v>12.9</v>
      </c>
      <c r="E11" s="19">
        <v>109</v>
      </c>
      <c r="F11" s="18">
        <v>4470</v>
      </c>
      <c r="G11" s="19">
        <v>30.9</v>
      </c>
      <c r="H11" s="19">
        <v>105</v>
      </c>
      <c r="I11" s="19">
        <v>79.7</v>
      </c>
      <c r="J11" s="19">
        <v>232.7</v>
      </c>
      <c r="K11" s="18">
        <v>5.0999999999999996</v>
      </c>
      <c r="L11" s="19">
        <v>103.2</v>
      </c>
      <c r="M11" s="20">
        <v>0.7</v>
      </c>
      <c r="N11" s="19">
        <v>1533.8</v>
      </c>
      <c r="O11" s="19">
        <v>158263</v>
      </c>
    </row>
    <row r="12" spans="1:15" ht="17.25" customHeight="1" x14ac:dyDescent="0.25">
      <c r="A12" s="16" t="e">
        <f>VLOOKUP(B12,#REF!,2,0)</f>
        <v>#REF!</v>
      </c>
      <c r="B12" s="17" t="s">
        <v>88</v>
      </c>
      <c r="C12" s="18">
        <v>1765.3</v>
      </c>
      <c r="D12" s="19">
        <v>12.2</v>
      </c>
      <c r="E12" s="19">
        <v>83</v>
      </c>
      <c r="F12" s="18">
        <v>4383.3</v>
      </c>
      <c r="G12" s="19">
        <v>30.3</v>
      </c>
      <c r="H12" s="19">
        <v>87</v>
      </c>
      <c r="I12" s="19">
        <v>69.2</v>
      </c>
      <c r="J12" s="19">
        <v>195.2</v>
      </c>
      <c r="K12" s="18">
        <v>4.2</v>
      </c>
      <c r="L12" s="19">
        <v>84.9</v>
      </c>
      <c r="M12" s="20">
        <v>0.6</v>
      </c>
      <c r="N12" s="19">
        <v>2027.7</v>
      </c>
      <c r="O12" s="19">
        <v>172089</v>
      </c>
    </row>
    <row r="13" spans="1:15" ht="17.25" customHeight="1" x14ac:dyDescent="0.25">
      <c r="A13" s="16" t="e">
        <f>VLOOKUP(B13,#REF!,2,0)</f>
        <v>#REF!</v>
      </c>
      <c r="B13" s="17" t="s">
        <v>20</v>
      </c>
      <c r="C13" s="18">
        <v>1882.2</v>
      </c>
      <c r="D13" s="19">
        <v>13</v>
      </c>
      <c r="E13" s="19">
        <v>177</v>
      </c>
      <c r="F13" s="18">
        <v>4069.2</v>
      </c>
      <c r="G13" s="19">
        <v>28.2</v>
      </c>
      <c r="H13" s="19">
        <v>169</v>
      </c>
      <c r="I13" s="19">
        <v>88.9</v>
      </c>
      <c r="J13" s="19">
        <v>287.89999999999998</v>
      </c>
      <c r="K13" s="18">
        <v>5.7</v>
      </c>
      <c r="L13" s="19">
        <v>116.2</v>
      </c>
      <c r="M13" s="20">
        <v>0.8</v>
      </c>
      <c r="N13" s="19">
        <v>782.5</v>
      </c>
      <c r="O13" s="19">
        <v>90952</v>
      </c>
    </row>
    <row r="14" spans="1:15" ht="17.25" customHeight="1" x14ac:dyDescent="0.25">
      <c r="A14" s="16" t="e">
        <f>VLOOKUP(B14,#REF!,2,0)</f>
        <v>#REF!</v>
      </c>
      <c r="B14" s="17" t="s">
        <v>21</v>
      </c>
      <c r="C14" s="18">
        <v>1668.4</v>
      </c>
      <c r="D14" s="19">
        <v>11.5</v>
      </c>
      <c r="E14" s="19">
        <v>96</v>
      </c>
      <c r="F14" s="18">
        <v>3991.5</v>
      </c>
      <c r="G14" s="19">
        <v>27.6</v>
      </c>
      <c r="H14" s="19">
        <v>97</v>
      </c>
      <c r="I14" s="19">
        <v>84.1</v>
      </c>
      <c r="J14" s="19">
        <v>246</v>
      </c>
      <c r="K14" s="18">
        <v>4.8</v>
      </c>
      <c r="L14" s="19">
        <v>97.4</v>
      </c>
      <c r="M14" s="20">
        <v>0.7</v>
      </c>
      <c r="N14" s="19">
        <v>1435.9</v>
      </c>
      <c r="O14" s="19">
        <v>139899</v>
      </c>
    </row>
    <row r="15" spans="1:15" ht="17.25" customHeight="1" x14ac:dyDescent="0.25">
      <c r="A15" s="16" t="e">
        <f>VLOOKUP(B15,#REF!,2,0)</f>
        <v>#REF!</v>
      </c>
      <c r="B15" s="17" t="s">
        <v>17</v>
      </c>
      <c r="C15" s="18">
        <v>1415.7</v>
      </c>
      <c r="D15" s="19">
        <v>9.8000000000000007</v>
      </c>
      <c r="E15" s="19">
        <v>89</v>
      </c>
      <c r="F15" s="18">
        <v>3456.5</v>
      </c>
      <c r="G15" s="19">
        <v>23.9</v>
      </c>
      <c r="H15" s="19">
        <v>87</v>
      </c>
      <c r="I15" s="19">
        <v>88.6</v>
      </c>
      <c r="J15" s="19">
        <v>254.1</v>
      </c>
      <c r="K15" s="18">
        <v>4.3</v>
      </c>
      <c r="L15" s="19">
        <v>87.1</v>
      </c>
      <c r="M15" s="20">
        <v>0.6</v>
      </c>
      <c r="N15" s="19">
        <v>1166.7</v>
      </c>
      <c r="O15" s="19">
        <v>101667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1346.1</v>
      </c>
      <c r="D16" s="19">
        <v>9.3000000000000007</v>
      </c>
      <c r="E16" s="19">
        <v>127</v>
      </c>
      <c r="F16" s="18">
        <v>3408.7</v>
      </c>
      <c r="G16" s="19">
        <v>23.6</v>
      </c>
      <c r="H16" s="19">
        <v>118</v>
      </c>
      <c r="I16" s="19">
        <v>77.5</v>
      </c>
      <c r="J16" s="19">
        <v>214.3</v>
      </c>
      <c r="K16" s="18">
        <v>3.6</v>
      </c>
      <c r="L16" s="19">
        <v>72.5</v>
      </c>
      <c r="M16" s="20">
        <v>0.5</v>
      </c>
      <c r="N16" s="19">
        <v>932.8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16</v>
      </c>
      <c r="C17" s="18">
        <v>1469.9</v>
      </c>
      <c r="D17" s="19">
        <v>10.199999999999999</v>
      </c>
      <c r="E17" s="19">
        <v>191</v>
      </c>
      <c r="F17" s="18">
        <v>3299.3</v>
      </c>
      <c r="G17" s="19">
        <v>22.8</v>
      </c>
      <c r="H17" s="19">
        <v>169</v>
      </c>
      <c r="I17" s="19">
        <v>115.7</v>
      </c>
      <c r="J17" s="19">
        <v>360.9</v>
      </c>
      <c r="K17" s="18">
        <v>5.8</v>
      </c>
      <c r="L17" s="19">
        <v>118.1</v>
      </c>
      <c r="M17" s="20">
        <v>0.8</v>
      </c>
      <c r="N17" s="19">
        <v>565</v>
      </c>
      <c r="O17" s="19">
        <v>66746</v>
      </c>
    </row>
    <row r="18" spans="1:15" ht="17.25" customHeight="1" x14ac:dyDescent="0.25">
      <c r="A18" s="16" t="e">
        <f>VLOOKUP(B18,#REF!,2,0)</f>
        <v>#REF!</v>
      </c>
      <c r="B18" s="17" t="s">
        <v>8</v>
      </c>
      <c r="C18" s="18">
        <v>1341.1</v>
      </c>
      <c r="D18" s="19">
        <v>9.3000000000000007</v>
      </c>
      <c r="E18" s="19">
        <v>205</v>
      </c>
      <c r="F18" s="18">
        <v>3119.6</v>
      </c>
      <c r="G18" s="19">
        <v>21.6</v>
      </c>
      <c r="H18" s="19">
        <v>195</v>
      </c>
      <c r="I18" s="19">
        <v>88.6</v>
      </c>
      <c r="J18" s="19">
        <v>266.60000000000002</v>
      </c>
      <c r="K18" s="18">
        <v>4</v>
      </c>
      <c r="L18" s="19">
        <v>82.5</v>
      </c>
      <c r="M18" s="20">
        <v>0.6</v>
      </c>
      <c r="N18" s="19">
        <v>445.8</v>
      </c>
      <c r="O18" s="19">
        <v>36783</v>
      </c>
    </row>
    <row r="19" spans="1:15" ht="17.25" customHeight="1" x14ac:dyDescent="0.25">
      <c r="A19" s="16" t="e">
        <f>VLOOKUP(B19,#REF!,2,0)</f>
        <v>#REF!</v>
      </c>
      <c r="B19" s="17" t="s">
        <v>13</v>
      </c>
      <c r="C19" s="18">
        <v>1251.5</v>
      </c>
      <c r="D19" s="19">
        <v>8.6999999999999993</v>
      </c>
      <c r="E19" s="19">
        <v>135</v>
      </c>
      <c r="F19" s="18">
        <v>2975.9</v>
      </c>
      <c r="G19" s="19">
        <v>20.6</v>
      </c>
      <c r="H19" s="19">
        <v>129</v>
      </c>
      <c r="I19" s="19">
        <v>84.6</v>
      </c>
      <c r="J19" s="19">
        <v>249</v>
      </c>
      <c r="K19" s="18">
        <v>3.6</v>
      </c>
      <c r="L19" s="19">
        <v>73.5</v>
      </c>
      <c r="M19" s="20">
        <v>0.5</v>
      </c>
      <c r="N19" s="19">
        <v>790.6</v>
      </c>
      <c r="O19" s="19">
        <v>58125</v>
      </c>
    </row>
    <row r="20" spans="1:15" ht="17.25" customHeight="1" x14ac:dyDescent="0.25">
      <c r="A20" s="16" t="e">
        <f>VLOOKUP(B20,#REF!,2,0)</f>
        <v>#REF!</v>
      </c>
      <c r="B20" s="17" t="s">
        <v>19</v>
      </c>
      <c r="C20" s="18">
        <v>1161.9000000000001</v>
      </c>
      <c r="D20" s="19">
        <v>8</v>
      </c>
      <c r="E20" s="19">
        <v>81</v>
      </c>
      <c r="F20" s="18">
        <v>2898</v>
      </c>
      <c r="G20" s="19">
        <v>20.100000000000001</v>
      </c>
      <c r="H20" s="19">
        <v>81</v>
      </c>
      <c r="I20" s="19">
        <v>84.1</v>
      </c>
      <c r="J20" s="19">
        <v>236.2</v>
      </c>
      <c r="K20" s="18">
        <v>3.3</v>
      </c>
      <c r="L20" s="19">
        <v>67.900000000000006</v>
      </c>
      <c r="M20" s="20">
        <v>0.5</v>
      </c>
      <c r="N20" s="19">
        <v>1549.7</v>
      </c>
      <c r="O20" s="19">
        <v>105217</v>
      </c>
    </row>
    <row r="21" spans="1:15" x14ac:dyDescent="0.25">
      <c r="A21" s="16" t="e">
        <f>VLOOKUP(B21,#REF!,2,0)</f>
        <v>#REF!</v>
      </c>
      <c r="B21" s="17" t="s">
        <v>43</v>
      </c>
      <c r="C21" s="18">
        <v>1346</v>
      </c>
      <c r="D21" s="19">
        <v>9.3000000000000007</v>
      </c>
      <c r="E21" s="19">
        <v>218</v>
      </c>
      <c r="F21" s="18">
        <v>2838.2</v>
      </c>
      <c r="G21" s="19">
        <v>19.600000000000001</v>
      </c>
      <c r="H21" s="19">
        <v>206</v>
      </c>
      <c r="I21" s="19">
        <v>116.7</v>
      </c>
      <c r="J21" s="19">
        <v>387.4</v>
      </c>
      <c r="K21" s="18">
        <v>5.4</v>
      </c>
      <c r="L21" s="19">
        <v>109.1</v>
      </c>
      <c r="M21" s="20">
        <v>0.8</v>
      </c>
      <c r="N21" s="19">
        <v>223.8</v>
      </c>
      <c r="O21" s="19">
        <v>24407</v>
      </c>
    </row>
    <row r="22" spans="1:15" x14ac:dyDescent="0.25">
      <c r="A22" s="16"/>
      <c r="B22" s="17" t="s">
        <v>29</v>
      </c>
      <c r="C22" s="18">
        <v>907.1</v>
      </c>
      <c r="D22" s="19">
        <v>6.3</v>
      </c>
      <c r="E22" s="19">
        <v>125</v>
      </c>
      <c r="F22" s="18">
        <v>2634.3</v>
      </c>
      <c r="G22" s="19">
        <v>18.2</v>
      </c>
      <c r="H22" s="19">
        <v>131</v>
      </c>
      <c r="I22" s="19">
        <v>67.7</v>
      </c>
      <c r="J22" s="19">
        <v>163.1</v>
      </c>
      <c r="K22" s="18">
        <v>2.1</v>
      </c>
      <c r="L22" s="19">
        <v>42.6</v>
      </c>
      <c r="M22" s="20">
        <v>0.3</v>
      </c>
      <c r="N22" s="19">
        <v>653.5</v>
      </c>
      <c r="O22" s="19">
        <v>27858</v>
      </c>
    </row>
    <row r="23" spans="1:15" x14ac:dyDescent="0.25">
      <c r="A23" s="16" t="e">
        <f>VLOOKUP(B23,#REF!,2,0)</f>
        <v>#REF!</v>
      </c>
      <c r="B23" s="17" t="s">
        <v>11</v>
      </c>
      <c r="C23" s="18">
        <v>1020.3</v>
      </c>
      <c r="D23" s="19">
        <v>7.1</v>
      </c>
      <c r="E23" s="19">
        <v>188</v>
      </c>
      <c r="F23" s="18">
        <v>2519.5</v>
      </c>
      <c r="G23" s="19">
        <v>17.399999999999999</v>
      </c>
      <c r="H23" s="19">
        <v>167</v>
      </c>
      <c r="I23" s="19">
        <v>87.1</v>
      </c>
      <c r="J23" s="19">
        <v>246.8</v>
      </c>
      <c r="K23" s="18">
        <v>3</v>
      </c>
      <c r="L23" s="19">
        <v>61.7</v>
      </c>
      <c r="M23" s="20">
        <v>0.4</v>
      </c>
      <c r="N23" s="19">
        <v>874.9</v>
      </c>
      <c r="O23" s="19">
        <v>53982</v>
      </c>
    </row>
    <row r="24" spans="1:15" x14ac:dyDescent="0.25">
      <c r="A24" s="16" t="e">
        <f>VLOOKUP(B24,#REF!,2,0)</f>
        <v>#REF!</v>
      </c>
      <c r="B24" s="17" t="s">
        <v>15</v>
      </c>
      <c r="C24" s="18">
        <v>861</v>
      </c>
      <c r="D24" s="19">
        <v>6</v>
      </c>
      <c r="E24" s="19">
        <v>89</v>
      </c>
      <c r="F24" s="18">
        <v>2152.1999999999998</v>
      </c>
      <c r="G24" s="19">
        <v>14.9</v>
      </c>
      <c r="H24" s="19">
        <v>87</v>
      </c>
      <c r="I24" s="19">
        <v>83.2</v>
      </c>
      <c r="J24" s="19">
        <v>233.1</v>
      </c>
      <c r="K24" s="18">
        <v>2.4</v>
      </c>
      <c r="L24" s="19">
        <v>49.8</v>
      </c>
      <c r="M24" s="20">
        <v>0.3</v>
      </c>
      <c r="N24" s="19">
        <v>1158</v>
      </c>
      <c r="O24" s="19">
        <v>57627</v>
      </c>
    </row>
    <row r="25" spans="1:15" x14ac:dyDescent="0.25">
      <c r="A25" s="16" t="e">
        <f>VLOOKUP(B25,#REF!,2,0)</f>
        <v>#REF!</v>
      </c>
      <c r="B25" s="17" t="s">
        <v>7</v>
      </c>
      <c r="C25" s="18">
        <v>837.3</v>
      </c>
      <c r="D25" s="19">
        <v>5.8</v>
      </c>
      <c r="E25" s="19">
        <v>83</v>
      </c>
      <c r="F25" s="18">
        <v>1926.3</v>
      </c>
      <c r="G25" s="19">
        <v>13.3</v>
      </c>
      <c r="H25" s="19">
        <v>91</v>
      </c>
      <c r="I25" s="19">
        <v>85.3</v>
      </c>
      <c r="J25" s="19">
        <v>259.5</v>
      </c>
      <c r="K25" s="18">
        <v>2.4</v>
      </c>
      <c r="L25" s="19">
        <v>49.6</v>
      </c>
      <c r="M25" s="20">
        <v>0.3</v>
      </c>
      <c r="N25" s="19">
        <v>1114.2</v>
      </c>
      <c r="O25" s="19">
        <v>55266</v>
      </c>
    </row>
    <row r="26" spans="1:15" x14ac:dyDescent="0.25">
      <c r="A26" s="16" t="e">
        <f>VLOOKUP(B26,#REF!,2,0)</f>
        <v>#REF!</v>
      </c>
      <c r="B26" s="17" t="s">
        <v>14</v>
      </c>
      <c r="C26" s="18">
        <v>699.3</v>
      </c>
      <c r="D26" s="19">
        <v>4.8</v>
      </c>
      <c r="E26" s="19">
        <v>215</v>
      </c>
      <c r="F26" s="18">
        <v>1868.1</v>
      </c>
      <c r="G26" s="19">
        <v>12.9</v>
      </c>
      <c r="H26" s="19">
        <v>200</v>
      </c>
      <c r="I26" s="19">
        <v>87.3</v>
      </c>
      <c r="J26" s="19">
        <v>228.9</v>
      </c>
      <c r="K26" s="18">
        <v>2.1</v>
      </c>
      <c r="L26" s="19">
        <v>42.4</v>
      </c>
      <c r="M26" s="20">
        <v>0.3</v>
      </c>
      <c r="N26" s="19">
        <v>844.6</v>
      </c>
      <c r="O26" s="19">
        <v>35825</v>
      </c>
    </row>
    <row r="27" spans="1:15" x14ac:dyDescent="0.25">
      <c r="A27" s="16" t="e">
        <f>VLOOKUP(B27,#REF!,2,0)</f>
        <v>#REF!</v>
      </c>
      <c r="B27" s="17" t="s">
        <v>26</v>
      </c>
      <c r="C27" s="18">
        <v>622.6</v>
      </c>
      <c r="D27" s="19">
        <v>4.3</v>
      </c>
      <c r="E27" s="19">
        <v>107</v>
      </c>
      <c r="F27" s="18">
        <v>1714.3</v>
      </c>
      <c r="G27" s="19">
        <v>11.9</v>
      </c>
      <c r="H27" s="19">
        <v>108</v>
      </c>
      <c r="I27" s="19">
        <v>86.3</v>
      </c>
      <c r="J27" s="19">
        <v>219.4</v>
      </c>
      <c r="K27" s="18">
        <v>1.8</v>
      </c>
      <c r="L27" s="19">
        <v>37.299999999999997</v>
      </c>
      <c r="M27" s="20">
        <v>0.3</v>
      </c>
      <c r="N27" s="19">
        <v>1425.9</v>
      </c>
      <c r="O27" s="19">
        <v>53202</v>
      </c>
    </row>
    <row r="28" spans="1:15" x14ac:dyDescent="0.25">
      <c r="A28" s="16" t="e">
        <f>VLOOKUP(B28,#REF!,2,0)</f>
        <v>#REF!</v>
      </c>
      <c r="B28" s="17" t="s">
        <v>24</v>
      </c>
      <c r="C28" s="18">
        <v>583.1</v>
      </c>
      <c r="D28" s="19">
        <v>4</v>
      </c>
      <c r="E28" s="19">
        <v>84</v>
      </c>
      <c r="F28" s="18">
        <v>1432.2</v>
      </c>
      <c r="G28" s="19">
        <v>9.9</v>
      </c>
      <c r="H28" s="19">
        <v>89</v>
      </c>
      <c r="I28" s="19">
        <v>85.5</v>
      </c>
      <c r="J28" s="19">
        <v>243.8</v>
      </c>
      <c r="K28" s="18">
        <v>1.7</v>
      </c>
      <c r="L28" s="19">
        <v>34.6</v>
      </c>
      <c r="M28" s="20">
        <v>0.2</v>
      </c>
      <c r="N28" s="19">
        <v>1319.1</v>
      </c>
      <c r="O28" s="19">
        <v>45685</v>
      </c>
    </row>
    <row r="29" spans="1:15" x14ac:dyDescent="0.25">
      <c r="A29" s="16" t="e">
        <f>VLOOKUP(B29,#REF!,2,0)</f>
        <v>#REF!</v>
      </c>
      <c r="B29" s="17" t="s">
        <v>77</v>
      </c>
      <c r="C29" s="18">
        <v>555.1</v>
      </c>
      <c r="D29" s="19">
        <v>3.8</v>
      </c>
      <c r="E29" s="19">
        <v>146</v>
      </c>
      <c r="F29" s="18">
        <v>1354.3</v>
      </c>
      <c r="G29" s="19">
        <v>9.4</v>
      </c>
      <c r="H29" s="19">
        <v>144</v>
      </c>
      <c r="I29" s="19">
        <v>88.3</v>
      </c>
      <c r="J29" s="19">
        <v>253.4</v>
      </c>
      <c r="K29" s="18">
        <v>1.7</v>
      </c>
      <c r="L29" s="19">
        <v>34</v>
      </c>
      <c r="M29" s="20">
        <v>0.2</v>
      </c>
      <c r="N29" s="19">
        <v>1174.2</v>
      </c>
      <c r="O29" s="19">
        <v>39979</v>
      </c>
    </row>
    <row r="30" spans="1:15" x14ac:dyDescent="0.25">
      <c r="A30" s="16" t="e">
        <f>VLOOKUP(B30,#REF!,2,0)</f>
        <v>#REF!</v>
      </c>
      <c r="B30" s="17" t="s">
        <v>28</v>
      </c>
      <c r="C30" s="18">
        <v>589.5</v>
      </c>
      <c r="D30" s="19">
        <v>4.0999999999999996</v>
      </c>
      <c r="E30" s="19">
        <v>166</v>
      </c>
      <c r="F30" s="18">
        <v>1312</v>
      </c>
      <c r="G30" s="19">
        <v>9.1</v>
      </c>
      <c r="H30" s="19">
        <v>152</v>
      </c>
      <c r="I30" s="19">
        <v>95</v>
      </c>
      <c r="J30" s="19">
        <v>298.7</v>
      </c>
      <c r="K30" s="18">
        <v>1.9</v>
      </c>
      <c r="L30" s="19">
        <v>38.9</v>
      </c>
      <c r="M30" s="20">
        <v>0.3</v>
      </c>
      <c r="N30" s="19">
        <v>1141.9000000000001</v>
      </c>
      <c r="O30" s="19">
        <v>44391</v>
      </c>
    </row>
    <row r="31" spans="1:15" x14ac:dyDescent="0.25">
      <c r="A31" s="16" t="e">
        <f>VLOOKUP(B31,#REF!,2,0)</f>
        <v>#REF!</v>
      </c>
      <c r="B31" s="17" t="s">
        <v>6</v>
      </c>
      <c r="C31" s="18">
        <v>514.9</v>
      </c>
      <c r="D31" s="19">
        <v>3.6</v>
      </c>
      <c r="E31" s="19">
        <v>134</v>
      </c>
      <c r="F31" s="18">
        <v>1286.7</v>
      </c>
      <c r="G31" s="19">
        <v>8.9</v>
      </c>
      <c r="H31" s="19">
        <v>143</v>
      </c>
      <c r="I31" s="19">
        <v>71.900000000000006</v>
      </c>
      <c r="J31" s="19">
        <v>201.5</v>
      </c>
      <c r="K31" s="18">
        <v>1.3</v>
      </c>
      <c r="L31" s="19">
        <v>25.7</v>
      </c>
      <c r="M31" s="20">
        <v>0.2</v>
      </c>
      <c r="N31" s="19">
        <v>1727.2</v>
      </c>
      <c r="O31" s="19">
        <v>44418</v>
      </c>
    </row>
    <row r="32" spans="1:15" x14ac:dyDescent="0.25">
      <c r="A32" s="16" t="e">
        <f>VLOOKUP(B32,#REF!,2,0)</f>
        <v>#REF!</v>
      </c>
      <c r="B32" s="17" t="s">
        <v>18</v>
      </c>
      <c r="C32" s="18">
        <v>418</v>
      </c>
      <c r="D32" s="19">
        <v>2.9</v>
      </c>
      <c r="E32" s="19">
        <v>46</v>
      </c>
      <c r="F32" s="18">
        <v>1181.5</v>
      </c>
      <c r="G32" s="19">
        <v>8.1999999999999993</v>
      </c>
      <c r="H32" s="19">
        <v>62</v>
      </c>
      <c r="I32" s="19">
        <v>83.5</v>
      </c>
      <c r="J32" s="19">
        <v>206.7</v>
      </c>
      <c r="K32" s="18">
        <v>1.2</v>
      </c>
      <c r="L32" s="19">
        <v>24.2</v>
      </c>
      <c r="M32" s="20">
        <v>0.2</v>
      </c>
      <c r="N32" s="19">
        <v>2587</v>
      </c>
      <c r="O32" s="19">
        <v>62668</v>
      </c>
    </row>
    <row r="33" spans="1:15" x14ac:dyDescent="0.25">
      <c r="A33" s="16" t="e">
        <f>VLOOKUP(B33,#REF!,2,0)</f>
        <v>#REF!</v>
      </c>
      <c r="B33" s="17" t="s">
        <v>23</v>
      </c>
      <c r="C33" s="18">
        <v>371.1</v>
      </c>
      <c r="D33" s="19">
        <v>2.6</v>
      </c>
      <c r="E33" s="19">
        <v>120</v>
      </c>
      <c r="F33" s="18">
        <v>1032.4000000000001</v>
      </c>
      <c r="G33" s="19">
        <v>7.1</v>
      </c>
      <c r="H33" s="19">
        <v>108</v>
      </c>
      <c r="I33" s="19">
        <v>83.8</v>
      </c>
      <c r="J33" s="19">
        <v>210.8</v>
      </c>
      <c r="K33" s="18">
        <v>1.1000000000000001</v>
      </c>
      <c r="L33" s="19">
        <v>21.6</v>
      </c>
      <c r="M33" s="20">
        <v>0.1</v>
      </c>
      <c r="N33" s="19">
        <v>1151.5999999999999</v>
      </c>
      <c r="O33" s="19">
        <v>24866</v>
      </c>
    </row>
    <row r="34" spans="1:15" x14ac:dyDescent="0.25">
      <c r="A34" s="16" t="e">
        <f>VLOOKUP(B34,#REF!,2,0)</f>
        <v>#REF!</v>
      </c>
      <c r="B34" s="17" t="s">
        <v>9</v>
      </c>
      <c r="C34" s="18">
        <v>318.7</v>
      </c>
      <c r="D34" s="19">
        <v>2.2000000000000002</v>
      </c>
      <c r="E34" s="19">
        <v>104</v>
      </c>
      <c r="F34" s="18">
        <v>966.1</v>
      </c>
      <c r="G34" s="19">
        <v>6.7</v>
      </c>
      <c r="H34" s="19">
        <v>108</v>
      </c>
      <c r="I34" s="19">
        <v>64.099999999999994</v>
      </c>
      <c r="J34" s="19">
        <v>147.9</v>
      </c>
      <c r="K34" s="18">
        <v>0.7</v>
      </c>
      <c r="L34" s="19">
        <v>14.2</v>
      </c>
      <c r="M34" s="20">
        <v>0.1</v>
      </c>
      <c r="N34" s="19">
        <v>2048.4</v>
      </c>
      <c r="O34" s="19">
        <v>29045</v>
      </c>
    </row>
    <row r="35" spans="1:15" x14ac:dyDescent="0.25">
      <c r="A35" s="16" t="e">
        <f>VLOOKUP(B35,#REF!,2,0)</f>
        <v>#REF!</v>
      </c>
      <c r="B35" s="17" t="s">
        <v>27</v>
      </c>
      <c r="C35" s="18">
        <v>260.60000000000002</v>
      </c>
      <c r="D35" s="19">
        <v>1.8</v>
      </c>
      <c r="E35" s="19">
        <v>83</v>
      </c>
      <c r="F35" s="18">
        <v>802.1</v>
      </c>
      <c r="G35" s="19">
        <v>5.5</v>
      </c>
      <c r="H35" s="19">
        <v>98</v>
      </c>
      <c r="I35" s="19">
        <v>97.7</v>
      </c>
      <c r="J35" s="19">
        <v>222.2</v>
      </c>
      <c r="K35" s="18">
        <v>0.9</v>
      </c>
      <c r="L35" s="19">
        <v>17.7</v>
      </c>
      <c r="M35" s="20">
        <v>0.1</v>
      </c>
      <c r="N35" s="19">
        <v>1885.2</v>
      </c>
      <c r="O35" s="19">
        <v>33333</v>
      </c>
    </row>
    <row r="36" spans="1:15" x14ac:dyDescent="0.25">
      <c r="A36" s="16" t="e">
        <f>VLOOKUP(B36,#REF!,2,0)</f>
        <v>#REF!</v>
      </c>
      <c r="B36" s="17" t="s">
        <v>89</v>
      </c>
      <c r="C36" s="18">
        <v>286.89999999999998</v>
      </c>
      <c r="D36" s="19">
        <v>2</v>
      </c>
      <c r="E36" s="19">
        <v>198</v>
      </c>
      <c r="F36" s="18">
        <v>766.8</v>
      </c>
      <c r="G36" s="19">
        <v>5.3</v>
      </c>
      <c r="H36" s="19">
        <v>191</v>
      </c>
      <c r="I36" s="19">
        <v>77.8</v>
      </c>
      <c r="J36" s="19">
        <v>203.9</v>
      </c>
      <c r="K36" s="18">
        <v>0.8</v>
      </c>
      <c r="L36" s="19">
        <v>15.5</v>
      </c>
      <c r="M36" s="20">
        <v>0.1</v>
      </c>
      <c r="N36" s="19">
        <v>1908.3</v>
      </c>
      <c r="O36" s="19">
        <v>29601</v>
      </c>
    </row>
    <row r="37" spans="1:15" x14ac:dyDescent="0.25">
      <c r="A37" s="16" t="e">
        <f>VLOOKUP(B37,#REF!,2,0)</f>
        <v>#REF!</v>
      </c>
      <c r="B37" s="17" t="s">
        <v>12</v>
      </c>
      <c r="C37" s="18">
        <v>218.5</v>
      </c>
      <c r="D37" s="19">
        <v>1.5</v>
      </c>
      <c r="E37" s="19">
        <v>74</v>
      </c>
      <c r="F37" s="18">
        <v>697.1</v>
      </c>
      <c r="G37" s="19">
        <v>4.8</v>
      </c>
      <c r="H37" s="19">
        <v>94</v>
      </c>
      <c r="I37" s="19">
        <v>79.7</v>
      </c>
      <c r="J37" s="19">
        <v>174.8</v>
      </c>
      <c r="K37" s="18">
        <v>0.6</v>
      </c>
      <c r="L37" s="19">
        <v>12.1</v>
      </c>
      <c r="M37" s="20">
        <v>0.1</v>
      </c>
      <c r="N37" s="19">
        <v>1169.8</v>
      </c>
      <c r="O37" s="19">
        <v>14142</v>
      </c>
    </row>
    <row r="38" spans="1:15" x14ac:dyDescent="0.25">
      <c r="A38" s="16" t="e">
        <f>VLOOKUP(B38,#REF!,2,0)</f>
        <v>#REF!</v>
      </c>
      <c r="B38" s="17" t="s">
        <v>44</v>
      </c>
      <c r="C38" s="18">
        <v>229.6</v>
      </c>
      <c r="D38" s="19">
        <v>1.6</v>
      </c>
      <c r="E38" s="19">
        <v>146</v>
      </c>
      <c r="F38" s="18">
        <v>671.4</v>
      </c>
      <c r="G38" s="19">
        <v>4.5999999999999996</v>
      </c>
      <c r="H38" s="19">
        <v>138</v>
      </c>
      <c r="I38" s="19">
        <v>83.5</v>
      </c>
      <c r="J38" s="19">
        <v>200</v>
      </c>
      <c r="K38" s="18">
        <v>0.7</v>
      </c>
      <c r="L38" s="19">
        <v>13.3</v>
      </c>
      <c r="M38" s="20">
        <v>0.1</v>
      </c>
      <c r="N38" s="19">
        <v>221</v>
      </c>
      <c r="O38" s="19">
        <v>2944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12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108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109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59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6956.6</v>
      </c>
      <c r="D9" s="19">
        <v>19.5</v>
      </c>
      <c r="E9" s="19">
        <v>118</v>
      </c>
      <c r="F9" s="18">
        <v>14832.7</v>
      </c>
      <c r="G9" s="19">
        <v>41.6</v>
      </c>
      <c r="H9" s="19">
        <v>115</v>
      </c>
      <c r="I9" s="19">
        <v>89.9</v>
      </c>
      <c r="J9" s="19">
        <v>295.3</v>
      </c>
      <c r="K9" s="18">
        <v>9.4</v>
      </c>
      <c r="L9" s="19">
        <v>434.5</v>
      </c>
      <c r="M9" s="20">
        <v>1.2</v>
      </c>
      <c r="N9" s="19">
        <v>540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5</v>
      </c>
      <c r="C10" s="18">
        <v>5367.4</v>
      </c>
      <c r="D10" s="19">
        <v>15.1</v>
      </c>
      <c r="E10" s="19">
        <v>104</v>
      </c>
      <c r="F10" s="18">
        <v>13153.2</v>
      </c>
      <c r="G10" s="19">
        <v>36.9</v>
      </c>
      <c r="H10" s="19">
        <v>104</v>
      </c>
      <c r="I10" s="19">
        <v>67.8</v>
      </c>
      <c r="J10" s="19">
        <v>193.6</v>
      </c>
      <c r="K10" s="18">
        <v>5.5</v>
      </c>
      <c r="L10" s="19">
        <v>252.7</v>
      </c>
      <c r="M10" s="20">
        <v>0.7</v>
      </c>
      <c r="N10" s="19">
        <v>662.2</v>
      </c>
      <c r="O10" s="19">
        <v>167321</v>
      </c>
    </row>
    <row r="11" spans="1:15" ht="17.25" customHeight="1" x14ac:dyDescent="0.25">
      <c r="A11" s="16" t="e">
        <f>VLOOKUP(B11,#REF!,2,0)</f>
        <v>#REF!</v>
      </c>
      <c r="B11" s="17" t="s">
        <v>22</v>
      </c>
      <c r="C11" s="18">
        <v>5191.3999999999996</v>
      </c>
      <c r="D11" s="19">
        <v>14.6</v>
      </c>
      <c r="E11" s="19">
        <v>122</v>
      </c>
      <c r="F11" s="18">
        <v>12347.5</v>
      </c>
      <c r="G11" s="19">
        <v>34.6</v>
      </c>
      <c r="H11" s="19">
        <v>118</v>
      </c>
      <c r="I11" s="19">
        <v>86.1</v>
      </c>
      <c r="J11" s="19">
        <v>253.4</v>
      </c>
      <c r="K11" s="18">
        <v>6.7</v>
      </c>
      <c r="L11" s="19">
        <v>310.5</v>
      </c>
      <c r="M11" s="20">
        <v>0.9</v>
      </c>
      <c r="N11" s="19">
        <v>509.8</v>
      </c>
      <c r="O11" s="19">
        <v>158263</v>
      </c>
    </row>
    <row r="12" spans="1:15" ht="17.25" customHeight="1" x14ac:dyDescent="0.25">
      <c r="A12" s="16" t="e">
        <f>VLOOKUP(B12,#REF!,2,0)</f>
        <v>#REF!</v>
      </c>
      <c r="B12" s="17" t="s">
        <v>88</v>
      </c>
      <c r="C12" s="18">
        <v>4991.2</v>
      </c>
      <c r="D12" s="19">
        <v>14</v>
      </c>
      <c r="E12" s="19">
        <v>95</v>
      </c>
      <c r="F12" s="18">
        <v>12010.6</v>
      </c>
      <c r="G12" s="19">
        <v>33.700000000000003</v>
      </c>
      <c r="H12" s="19">
        <v>96</v>
      </c>
      <c r="I12" s="19">
        <v>76</v>
      </c>
      <c r="J12" s="19">
        <v>221.2</v>
      </c>
      <c r="K12" s="18">
        <v>5.7</v>
      </c>
      <c r="L12" s="19">
        <v>263.60000000000002</v>
      </c>
      <c r="M12" s="20">
        <v>0.7</v>
      </c>
      <c r="N12" s="19">
        <v>652.79999999999995</v>
      </c>
      <c r="O12" s="19">
        <v>172089</v>
      </c>
    </row>
    <row r="13" spans="1:15" ht="17.25" customHeight="1" x14ac:dyDescent="0.25">
      <c r="A13" s="16" t="e">
        <f>VLOOKUP(B13,#REF!,2,0)</f>
        <v>#REF!</v>
      </c>
      <c r="B13" s="17" t="s">
        <v>21</v>
      </c>
      <c r="C13" s="18">
        <v>4674.8999999999996</v>
      </c>
      <c r="D13" s="19">
        <v>13.1</v>
      </c>
      <c r="E13" s="19">
        <v>109</v>
      </c>
      <c r="F13" s="18">
        <v>10922.3</v>
      </c>
      <c r="G13" s="19">
        <v>30.6</v>
      </c>
      <c r="H13" s="19">
        <v>107</v>
      </c>
      <c r="I13" s="19">
        <v>85.8</v>
      </c>
      <c r="J13" s="19">
        <v>257.10000000000002</v>
      </c>
      <c r="K13" s="18">
        <v>6</v>
      </c>
      <c r="L13" s="19">
        <v>278.60000000000002</v>
      </c>
      <c r="M13" s="20">
        <v>0.8</v>
      </c>
      <c r="N13" s="19">
        <v>502.2</v>
      </c>
      <c r="O13" s="19">
        <v>139899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3956.1</v>
      </c>
      <c r="D14" s="19">
        <v>11.1</v>
      </c>
      <c r="E14" s="19">
        <v>101</v>
      </c>
      <c r="F14" s="18">
        <v>10015.299999999999</v>
      </c>
      <c r="G14" s="19">
        <v>28.1</v>
      </c>
      <c r="H14" s="19">
        <v>102</v>
      </c>
      <c r="I14" s="19">
        <v>98.7</v>
      </c>
      <c r="J14" s="19">
        <v>272.8</v>
      </c>
      <c r="K14" s="18">
        <v>5.9</v>
      </c>
      <c r="L14" s="19">
        <v>271</v>
      </c>
      <c r="M14" s="20">
        <v>0.8</v>
      </c>
      <c r="N14" s="19">
        <v>375.1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3238.2</v>
      </c>
      <c r="D15" s="19">
        <v>9.1</v>
      </c>
      <c r="E15" s="19">
        <v>92</v>
      </c>
      <c r="F15" s="18">
        <v>8031</v>
      </c>
      <c r="G15" s="19">
        <v>22.5</v>
      </c>
      <c r="H15" s="19">
        <v>91</v>
      </c>
      <c r="I15" s="19">
        <v>93.5</v>
      </c>
      <c r="J15" s="19">
        <v>263.89999999999998</v>
      </c>
      <c r="K15" s="18">
        <v>4.5</v>
      </c>
      <c r="L15" s="19">
        <v>210.3</v>
      </c>
      <c r="M15" s="20">
        <v>0.6</v>
      </c>
      <c r="N15" s="19">
        <v>500.4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2951.5</v>
      </c>
      <c r="D16" s="19">
        <v>8.3000000000000007</v>
      </c>
      <c r="E16" s="19">
        <v>113</v>
      </c>
      <c r="F16" s="18">
        <v>7894</v>
      </c>
      <c r="G16" s="19">
        <v>22.1</v>
      </c>
      <c r="H16" s="19">
        <v>111</v>
      </c>
      <c r="I16" s="19">
        <v>75.7</v>
      </c>
      <c r="J16" s="19">
        <v>198.1</v>
      </c>
      <c r="K16" s="18">
        <v>3.4</v>
      </c>
      <c r="L16" s="19">
        <v>155.1</v>
      </c>
      <c r="M16" s="20">
        <v>0.4</v>
      </c>
      <c r="N16" s="19">
        <v>435.8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20</v>
      </c>
      <c r="C17" s="18">
        <v>3242.8</v>
      </c>
      <c r="D17" s="19">
        <v>9.1</v>
      </c>
      <c r="E17" s="19">
        <v>123</v>
      </c>
      <c r="F17" s="18">
        <v>7331.2</v>
      </c>
      <c r="G17" s="19">
        <v>20.6</v>
      </c>
      <c r="H17" s="19">
        <v>123</v>
      </c>
      <c r="I17" s="19">
        <v>81.3</v>
      </c>
      <c r="J17" s="19">
        <v>251.7</v>
      </c>
      <c r="K17" s="18">
        <v>4</v>
      </c>
      <c r="L17" s="19">
        <v>183.1</v>
      </c>
      <c r="M17" s="20">
        <v>0.5</v>
      </c>
      <c r="N17" s="19">
        <v>496.8</v>
      </c>
      <c r="O17" s="19">
        <v>90952</v>
      </c>
    </row>
    <row r="18" spans="1:15" ht="17.25" customHeight="1" x14ac:dyDescent="0.25">
      <c r="A18" s="16" t="e">
        <f>VLOOKUP(B18,#REF!,2,0)</f>
        <v>#REF!</v>
      </c>
      <c r="B18" s="17" t="s">
        <v>13</v>
      </c>
      <c r="C18" s="18">
        <v>2836.1</v>
      </c>
      <c r="D18" s="19">
        <v>8</v>
      </c>
      <c r="E18" s="19">
        <v>124</v>
      </c>
      <c r="F18" s="18">
        <v>7075.2</v>
      </c>
      <c r="G18" s="19">
        <v>19.899999999999999</v>
      </c>
      <c r="H18" s="19">
        <v>124</v>
      </c>
      <c r="I18" s="19">
        <v>83.9</v>
      </c>
      <c r="J18" s="19">
        <v>235.5</v>
      </c>
      <c r="K18" s="18">
        <v>3.6</v>
      </c>
      <c r="L18" s="19">
        <v>165.3</v>
      </c>
      <c r="M18" s="20">
        <v>0.5</v>
      </c>
      <c r="N18" s="19">
        <v>351.6</v>
      </c>
      <c r="O18" s="19">
        <v>58125</v>
      </c>
    </row>
    <row r="19" spans="1:15" ht="17.25" customHeight="1" x14ac:dyDescent="0.25">
      <c r="A19" s="16" t="e">
        <f>VLOOKUP(B19,#REF!,2,0)</f>
        <v>#REF!</v>
      </c>
      <c r="B19" s="17" t="s">
        <v>29</v>
      </c>
      <c r="C19" s="18">
        <v>2298.6</v>
      </c>
      <c r="D19" s="19">
        <v>6.4</v>
      </c>
      <c r="E19" s="19">
        <v>128</v>
      </c>
      <c r="F19" s="18">
        <v>6441.8</v>
      </c>
      <c r="G19" s="19">
        <v>18.100000000000001</v>
      </c>
      <c r="H19" s="19">
        <v>130</v>
      </c>
      <c r="I19" s="19">
        <v>67.5</v>
      </c>
      <c r="J19" s="19">
        <v>168.5</v>
      </c>
      <c r="K19" s="18">
        <v>2.2999999999999998</v>
      </c>
      <c r="L19" s="19">
        <v>107.7</v>
      </c>
      <c r="M19" s="20">
        <v>0.3</v>
      </c>
      <c r="N19" s="19">
        <v>258.7</v>
      </c>
      <c r="O19" s="19">
        <v>27858</v>
      </c>
    </row>
    <row r="20" spans="1:15" ht="17.25" customHeight="1" x14ac:dyDescent="0.25">
      <c r="A20" s="16" t="e">
        <f>VLOOKUP(B20,#REF!,2,0)</f>
        <v>#REF!</v>
      </c>
      <c r="B20" s="17" t="s">
        <v>16</v>
      </c>
      <c r="C20" s="18">
        <v>2671.1</v>
      </c>
      <c r="D20" s="19">
        <v>7.5</v>
      </c>
      <c r="E20" s="19">
        <v>141</v>
      </c>
      <c r="F20" s="18">
        <v>6416.3</v>
      </c>
      <c r="G20" s="19">
        <v>18</v>
      </c>
      <c r="H20" s="19">
        <v>134</v>
      </c>
      <c r="I20" s="19">
        <v>100.8</v>
      </c>
      <c r="J20" s="19">
        <v>293.7</v>
      </c>
      <c r="K20" s="18">
        <v>4</v>
      </c>
      <c r="L20" s="19">
        <v>187</v>
      </c>
      <c r="M20" s="20">
        <v>0.5</v>
      </c>
      <c r="N20" s="19">
        <v>357</v>
      </c>
      <c r="O20" s="19">
        <v>66746</v>
      </c>
    </row>
    <row r="21" spans="1:15" x14ac:dyDescent="0.25">
      <c r="A21" s="16" t="e">
        <f>VLOOKUP(B21,#REF!,2,0)</f>
        <v>#REF!</v>
      </c>
      <c r="B21" s="17" t="s">
        <v>8</v>
      </c>
      <c r="C21" s="18">
        <v>2191.1999999999998</v>
      </c>
      <c r="D21" s="19">
        <v>6.1</v>
      </c>
      <c r="E21" s="19">
        <v>136</v>
      </c>
      <c r="F21" s="18">
        <v>5435.1</v>
      </c>
      <c r="G21" s="19">
        <v>15.2</v>
      </c>
      <c r="H21" s="19">
        <v>137</v>
      </c>
      <c r="I21" s="19">
        <v>86</v>
      </c>
      <c r="J21" s="19">
        <v>242.8</v>
      </c>
      <c r="K21" s="18">
        <v>2.8</v>
      </c>
      <c r="L21" s="19">
        <v>130.9</v>
      </c>
      <c r="M21" s="20">
        <v>0.4</v>
      </c>
      <c r="N21" s="19">
        <v>281</v>
      </c>
      <c r="O21" s="19">
        <v>36783</v>
      </c>
    </row>
    <row r="22" spans="1:15" x14ac:dyDescent="0.25">
      <c r="A22" s="16" t="e">
        <f>VLOOKUP(B22,#REF!,2,0)</f>
        <v>#REF!</v>
      </c>
      <c r="B22" s="17" t="s">
        <v>15</v>
      </c>
      <c r="C22" s="18">
        <v>1872.5</v>
      </c>
      <c r="D22" s="19">
        <v>5.3</v>
      </c>
      <c r="E22" s="19">
        <v>79</v>
      </c>
      <c r="F22" s="18">
        <v>4950.6000000000004</v>
      </c>
      <c r="G22" s="19">
        <v>13.9</v>
      </c>
      <c r="H22" s="19">
        <v>81</v>
      </c>
      <c r="I22" s="19">
        <v>83.6</v>
      </c>
      <c r="J22" s="19">
        <v>221.3</v>
      </c>
      <c r="K22" s="18">
        <v>2.2999999999999998</v>
      </c>
      <c r="L22" s="19">
        <v>108.7</v>
      </c>
      <c r="M22" s="20">
        <v>0.3</v>
      </c>
      <c r="N22" s="19">
        <v>530.29999999999995</v>
      </c>
      <c r="O22" s="19">
        <v>57627</v>
      </c>
    </row>
    <row r="23" spans="1:15" x14ac:dyDescent="0.25">
      <c r="A23" s="16" t="e">
        <f>VLOOKUP(B23,#REF!,2,0)</f>
        <v>#REF!</v>
      </c>
      <c r="B23" s="17" t="s">
        <v>11</v>
      </c>
      <c r="C23" s="18">
        <v>1797.3</v>
      </c>
      <c r="D23" s="19">
        <v>5</v>
      </c>
      <c r="E23" s="19">
        <v>135</v>
      </c>
      <c r="F23" s="18">
        <v>4818.6000000000004</v>
      </c>
      <c r="G23" s="19">
        <v>13.5</v>
      </c>
      <c r="H23" s="19">
        <v>129</v>
      </c>
      <c r="I23" s="19">
        <v>81.5</v>
      </c>
      <c r="J23" s="19">
        <v>212.8</v>
      </c>
      <c r="K23" s="18">
        <v>2.2000000000000002</v>
      </c>
      <c r="L23" s="19">
        <v>101.7</v>
      </c>
      <c r="M23" s="20">
        <v>0.3</v>
      </c>
      <c r="N23" s="19">
        <v>530.6</v>
      </c>
      <c r="O23" s="19">
        <v>53982</v>
      </c>
    </row>
    <row r="24" spans="1:15" x14ac:dyDescent="0.25">
      <c r="A24" s="16" t="e">
        <f>VLOOKUP(B24,#REF!,2,0)</f>
        <v>#REF!</v>
      </c>
      <c r="B24" s="17" t="s">
        <v>26</v>
      </c>
      <c r="C24" s="18">
        <v>1800.5</v>
      </c>
      <c r="D24" s="19">
        <v>5.0999999999999996</v>
      </c>
      <c r="E24" s="19">
        <v>125</v>
      </c>
      <c r="F24" s="18">
        <v>4727</v>
      </c>
      <c r="G24" s="19">
        <v>13.3</v>
      </c>
      <c r="H24" s="19">
        <v>121</v>
      </c>
      <c r="I24" s="19">
        <v>91.6</v>
      </c>
      <c r="J24" s="19">
        <v>244.2</v>
      </c>
      <c r="K24" s="18">
        <v>2.5</v>
      </c>
      <c r="L24" s="19">
        <v>114.5</v>
      </c>
      <c r="M24" s="20">
        <v>0.3</v>
      </c>
      <c r="N24" s="19">
        <v>464.6</v>
      </c>
      <c r="O24" s="19">
        <v>53202</v>
      </c>
    </row>
    <row r="25" spans="1:15" x14ac:dyDescent="0.25">
      <c r="A25" s="16" t="e">
        <f>VLOOKUP(B25,#REF!,2,0)</f>
        <v>#REF!</v>
      </c>
      <c r="B25" s="17" t="s">
        <v>7</v>
      </c>
      <c r="C25" s="18">
        <v>1952.6</v>
      </c>
      <c r="D25" s="19">
        <v>5.5</v>
      </c>
      <c r="E25" s="19">
        <v>78</v>
      </c>
      <c r="F25" s="18">
        <v>4360</v>
      </c>
      <c r="G25" s="19">
        <v>12.2</v>
      </c>
      <c r="H25" s="19">
        <v>83</v>
      </c>
      <c r="I25" s="19">
        <v>88.7</v>
      </c>
      <c r="J25" s="19">
        <v>278.10000000000002</v>
      </c>
      <c r="K25" s="18">
        <v>2.6</v>
      </c>
      <c r="L25" s="19">
        <v>120.3</v>
      </c>
      <c r="M25" s="20">
        <v>0.3</v>
      </c>
      <c r="N25" s="19">
        <v>459.5</v>
      </c>
      <c r="O25" s="19">
        <v>55266</v>
      </c>
    </row>
    <row r="26" spans="1:15" x14ac:dyDescent="0.25">
      <c r="A26" s="16" t="e">
        <f>VLOOKUP(B26,#REF!,2,0)</f>
        <v>#REF!</v>
      </c>
      <c r="B26" s="17" t="s">
        <v>43</v>
      </c>
      <c r="C26" s="18">
        <v>1817.6</v>
      </c>
      <c r="D26" s="19">
        <v>5.0999999999999996</v>
      </c>
      <c r="E26" s="19">
        <v>119</v>
      </c>
      <c r="F26" s="18">
        <v>4137.2</v>
      </c>
      <c r="G26" s="19">
        <v>11.6</v>
      </c>
      <c r="H26" s="19">
        <v>122</v>
      </c>
      <c r="I26" s="19">
        <v>107.2</v>
      </c>
      <c r="J26" s="19">
        <v>329.6</v>
      </c>
      <c r="K26" s="18">
        <v>2.9</v>
      </c>
      <c r="L26" s="19">
        <v>135.30000000000001</v>
      </c>
      <c r="M26" s="20">
        <v>0.4</v>
      </c>
      <c r="N26" s="19">
        <v>180.4</v>
      </c>
      <c r="O26" s="19">
        <v>24407</v>
      </c>
    </row>
    <row r="27" spans="1:15" x14ac:dyDescent="0.25">
      <c r="A27" s="16" t="e">
        <f>VLOOKUP(B27,#REF!,2,0)</f>
        <v>#REF!</v>
      </c>
      <c r="B27" s="17" t="s">
        <v>18</v>
      </c>
      <c r="C27" s="18">
        <v>1375.7</v>
      </c>
      <c r="D27" s="19">
        <v>3.9</v>
      </c>
      <c r="E27" s="19">
        <v>62</v>
      </c>
      <c r="F27" s="18">
        <v>3375.7</v>
      </c>
      <c r="G27" s="19">
        <v>9.5</v>
      </c>
      <c r="H27" s="19">
        <v>72</v>
      </c>
      <c r="I27" s="19">
        <v>94.5</v>
      </c>
      <c r="J27" s="19">
        <v>269.7</v>
      </c>
      <c r="K27" s="18">
        <v>2</v>
      </c>
      <c r="L27" s="19">
        <v>90.3</v>
      </c>
      <c r="M27" s="20">
        <v>0.3</v>
      </c>
      <c r="N27" s="19">
        <v>693.8</v>
      </c>
      <c r="O27" s="19">
        <v>62668</v>
      </c>
    </row>
    <row r="28" spans="1:15" x14ac:dyDescent="0.25">
      <c r="A28" s="16" t="e">
        <f>VLOOKUP(B28,#REF!,2,0)</f>
        <v>#REF!</v>
      </c>
      <c r="B28" s="17" t="s">
        <v>14</v>
      </c>
      <c r="C28" s="18">
        <v>1179.7</v>
      </c>
      <c r="D28" s="19">
        <v>3.3</v>
      </c>
      <c r="E28" s="19">
        <v>147</v>
      </c>
      <c r="F28" s="18">
        <v>3313</v>
      </c>
      <c r="G28" s="19">
        <v>9.3000000000000007</v>
      </c>
      <c r="H28" s="19">
        <v>144</v>
      </c>
      <c r="I28" s="19">
        <v>78</v>
      </c>
      <c r="J28" s="19">
        <v>194.5</v>
      </c>
      <c r="K28" s="18">
        <v>1.4</v>
      </c>
      <c r="L28" s="19">
        <v>63.9</v>
      </c>
      <c r="M28" s="20">
        <v>0.2</v>
      </c>
      <c r="N28" s="19">
        <v>560.29999999999995</v>
      </c>
      <c r="O28" s="19">
        <v>35825</v>
      </c>
    </row>
    <row r="29" spans="1:15" x14ac:dyDescent="0.25">
      <c r="A29" s="16"/>
      <c r="B29" s="17" t="s">
        <v>24</v>
      </c>
      <c r="C29" s="18">
        <v>1301.5999999999999</v>
      </c>
      <c r="D29" s="19">
        <v>3.7</v>
      </c>
      <c r="E29" s="19">
        <v>76</v>
      </c>
      <c r="F29" s="18">
        <v>3277.7</v>
      </c>
      <c r="G29" s="19">
        <v>9.1999999999999993</v>
      </c>
      <c r="H29" s="19">
        <v>83</v>
      </c>
      <c r="I29" s="19">
        <v>89.4</v>
      </c>
      <c r="J29" s="19">
        <v>248.5</v>
      </c>
      <c r="K29" s="18">
        <v>1.7</v>
      </c>
      <c r="L29" s="19">
        <v>80.8</v>
      </c>
      <c r="M29" s="20">
        <v>0.2</v>
      </c>
      <c r="N29" s="19">
        <v>565.29999999999995</v>
      </c>
      <c r="O29" s="19">
        <v>45685</v>
      </c>
    </row>
    <row r="30" spans="1:15" x14ac:dyDescent="0.25">
      <c r="A30" s="16" t="e">
        <f>VLOOKUP(B30,#REF!,2,0)</f>
        <v>#REF!</v>
      </c>
      <c r="B30" s="17" t="s">
        <v>77</v>
      </c>
      <c r="C30" s="18">
        <v>1203.8</v>
      </c>
      <c r="D30" s="19">
        <v>3.4</v>
      </c>
      <c r="E30" s="19">
        <v>128</v>
      </c>
      <c r="F30" s="18">
        <v>2962.3</v>
      </c>
      <c r="G30" s="19">
        <v>8.3000000000000007</v>
      </c>
      <c r="H30" s="19">
        <v>128</v>
      </c>
      <c r="I30" s="19">
        <v>95.4</v>
      </c>
      <c r="J30" s="19">
        <v>271.3</v>
      </c>
      <c r="K30" s="18">
        <v>1.7</v>
      </c>
      <c r="L30" s="19">
        <v>79.7</v>
      </c>
      <c r="M30" s="20">
        <v>0.2</v>
      </c>
      <c r="N30" s="19">
        <v>501.5</v>
      </c>
      <c r="O30" s="19">
        <v>39979</v>
      </c>
    </row>
    <row r="31" spans="1:15" x14ac:dyDescent="0.25">
      <c r="A31" s="16" t="e">
        <f>VLOOKUP(B31,#REF!,2,0)</f>
        <v>#REF!</v>
      </c>
      <c r="B31" s="17" t="s">
        <v>28</v>
      </c>
      <c r="C31" s="18">
        <v>1205.2</v>
      </c>
      <c r="D31" s="19">
        <v>3.4</v>
      </c>
      <c r="E31" s="19">
        <v>137</v>
      </c>
      <c r="F31" s="18">
        <v>2732.8</v>
      </c>
      <c r="G31" s="19">
        <v>7.7</v>
      </c>
      <c r="H31" s="19">
        <v>129</v>
      </c>
      <c r="I31" s="19">
        <v>99.4</v>
      </c>
      <c r="J31" s="19">
        <v>306.89999999999998</v>
      </c>
      <c r="K31" s="18">
        <v>1.8</v>
      </c>
      <c r="L31" s="19">
        <v>83.2</v>
      </c>
      <c r="M31" s="20">
        <v>0.2</v>
      </c>
      <c r="N31" s="19">
        <v>533.5</v>
      </c>
      <c r="O31" s="19">
        <v>44391</v>
      </c>
    </row>
    <row r="32" spans="1:15" x14ac:dyDescent="0.25">
      <c r="A32" s="16" t="e">
        <f>VLOOKUP(B32,#REF!,2,0)</f>
        <v>#REF!</v>
      </c>
      <c r="B32" s="17" t="s">
        <v>23</v>
      </c>
      <c r="C32" s="18">
        <v>917</v>
      </c>
      <c r="D32" s="19">
        <v>2.6</v>
      </c>
      <c r="E32" s="19">
        <v>120</v>
      </c>
      <c r="F32" s="18">
        <v>2595.9</v>
      </c>
      <c r="G32" s="19">
        <v>7.3</v>
      </c>
      <c r="H32" s="19">
        <v>110</v>
      </c>
      <c r="I32" s="19">
        <v>80.7</v>
      </c>
      <c r="J32" s="19">
        <v>199.5</v>
      </c>
      <c r="K32" s="18">
        <v>1.1000000000000001</v>
      </c>
      <c r="L32" s="19">
        <v>51.4</v>
      </c>
      <c r="M32" s="20">
        <v>0.1</v>
      </c>
      <c r="N32" s="19">
        <v>483.9</v>
      </c>
      <c r="O32" s="19">
        <v>24866</v>
      </c>
    </row>
    <row r="33" spans="1:15" x14ac:dyDescent="0.25">
      <c r="A33" s="16" t="e">
        <f>VLOOKUP(B33,#REF!,2,0)</f>
        <v>#REF!</v>
      </c>
      <c r="B33" s="17" t="s">
        <v>9</v>
      </c>
      <c r="C33" s="18">
        <v>875.1</v>
      </c>
      <c r="D33" s="19">
        <v>2.5</v>
      </c>
      <c r="E33" s="19">
        <v>116</v>
      </c>
      <c r="F33" s="18">
        <v>2497.3000000000002</v>
      </c>
      <c r="G33" s="19">
        <v>7</v>
      </c>
      <c r="H33" s="19">
        <v>113</v>
      </c>
      <c r="I33" s="19">
        <v>69.400000000000006</v>
      </c>
      <c r="J33" s="19">
        <v>170.3</v>
      </c>
      <c r="K33" s="18">
        <v>0.9</v>
      </c>
      <c r="L33" s="19">
        <v>42.2</v>
      </c>
      <c r="M33" s="20">
        <v>0.1</v>
      </c>
      <c r="N33" s="19">
        <v>688.2</v>
      </c>
      <c r="O33" s="19">
        <v>29045</v>
      </c>
    </row>
    <row r="34" spans="1:15" x14ac:dyDescent="0.25">
      <c r="A34" s="16" t="e">
        <f>VLOOKUP(B34,#REF!,2,0)</f>
        <v>#REF!</v>
      </c>
      <c r="B34" s="17" t="s">
        <v>6</v>
      </c>
      <c r="C34" s="18">
        <v>1019.8</v>
      </c>
      <c r="D34" s="19">
        <v>2.9</v>
      </c>
      <c r="E34" s="19">
        <v>107</v>
      </c>
      <c r="F34" s="18">
        <v>2454.4</v>
      </c>
      <c r="G34" s="19">
        <v>6.9</v>
      </c>
      <c r="H34" s="19">
        <v>111</v>
      </c>
      <c r="I34" s="19">
        <v>64.5</v>
      </c>
      <c r="J34" s="19">
        <v>187.5</v>
      </c>
      <c r="K34" s="18">
        <v>1</v>
      </c>
      <c r="L34" s="19">
        <v>45.6</v>
      </c>
      <c r="M34" s="20">
        <v>0.1</v>
      </c>
      <c r="N34" s="19">
        <v>973</v>
      </c>
      <c r="O34" s="19">
        <v>44418</v>
      </c>
    </row>
    <row r="35" spans="1:15" x14ac:dyDescent="0.25">
      <c r="A35" s="16" t="e">
        <f>VLOOKUP(B35,#REF!,2,0)</f>
        <v>#REF!</v>
      </c>
      <c r="B35" s="17" t="s">
        <v>27</v>
      </c>
      <c r="C35" s="18">
        <v>652.70000000000005</v>
      </c>
      <c r="D35" s="19">
        <v>1.8</v>
      </c>
      <c r="E35" s="19">
        <v>84</v>
      </c>
      <c r="F35" s="18">
        <v>1760.4</v>
      </c>
      <c r="G35" s="19">
        <v>4.9000000000000004</v>
      </c>
      <c r="H35" s="19">
        <v>87</v>
      </c>
      <c r="I35" s="19">
        <v>82.8</v>
      </c>
      <c r="J35" s="19">
        <v>214.8</v>
      </c>
      <c r="K35" s="18">
        <v>0.8</v>
      </c>
      <c r="L35" s="19">
        <v>37.5</v>
      </c>
      <c r="M35" s="20">
        <v>0.1</v>
      </c>
      <c r="N35" s="19">
        <v>888.5</v>
      </c>
      <c r="O35" s="19">
        <v>33333</v>
      </c>
    </row>
    <row r="36" spans="1:15" x14ac:dyDescent="0.25">
      <c r="A36" s="16" t="e">
        <f>VLOOKUP(B36,#REF!,2,0)</f>
        <v>#REF!</v>
      </c>
      <c r="B36" s="17" t="s">
        <v>12</v>
      </c>
      <c r="C36" s="18">
        <v>538.4</v>
      </c>
      <c r="D36" s="19">
        <v>1.5</v>
      </c>
      <c r="E36" s="19">
        <v>74</v>
      </c>
      <c r="F36" s="18">
        <v>1417.7</v>
      </c>
      <c r="G36" s="19">
        <v>4</v>
      </c>
      <c r="H36" s="19">
        <v>78</v>
      </c>
      <c r="I36" s="19">
        <v>73.2</v>
      </c>
      <c r="J36" s="19">
        <v>194.7</v>
      </c>
      <c r="K36" s="18">
        <v>0.6</v>
      </c>
      <c r="L36" s="19">
        <v>27.4</v>
      </c>
      <c r="M36" s="20">
        <v>0.1</v>
      </c>
      <c r="N36" s="19">
        <v>516.4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474.7</v>
      </c>
      <c r="D37" s="19">
        <v>1.3</v>
      </c>
      <c r="E37" s="19">
        <v>123</v>
      </c>
      <c r="F37" s="18">
        <v>1352.5</v>
      </c>
      <c r="G37" s="19">
        <v>3.8</v>
      </c>
      <c r="H37" s="19">
        <v>113</v>
      </c>
      <c r="I37" s="19">
        <v>86.8</v>
      </c>
      <c r="J37" s="19">
        <v>213.4</v>
      </c>
      <c r="K37" s="18">
        <v>0.6</v>
      </c>
      <c r="L37" s="19">
        <v>28.6</v>
      </c>
      <c r="M37" s="20">
        <v>0.1</v>
      </c>
      <c r="N37" s="19">
        <v>102.8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322.10000000000002</v>
      </c>
      <c r="D38" s="19">
        <v>0.9</v>
      </c>
      <c r="E38" s="19">
        <v>90</v>
      </c>
      <c r="F38" s="18">
        <v>986.8</v>
      </c>
      <c r="G38" s="19">
        <v>2.8</v>
      </c>
      <c r="H38" s="19">
        <v>100</v>
      </c>
      <c r="I38" s="19">
        <v>69.599999999999994</v>
      </c>
      <c r="J38" s="19">
        <v>159</v>
      </c>
      <c r="K38" s="18">
        <v>0.3</v>
      </c>
      <c r="L38" s="19">
        <v>15.6</v>
      </c>
      <c r="M38" s="20">
        <v>0</v>
      </c>
      <c r="N38" s="19">
        <v>1902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11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110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111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60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3684.6</v>
      </c>
      <c r="D9" s="19">
        <v>19.600000000000001</v>
      </c>
      <c r="E9" s="19">
        <v>118</v>
      </c>
      <c r="F9" s="18">
        <v>7926.4</v>
      </c>
      <c r="G9" s="19">
        <v>42.1</v>
      </c>
      <c r="H9" s="19">
        <v>117</v>
      </c>
      <c r="I9" s="19">
        <v>87.8</v>
      </c>
      <c r="J9" s="19">
        <v>285.89999999999998</v>
      </c>
      <c r="K9" s="18">
        <v>10.6</v>
      </c>
      <c r="L9" s="19">
        <v>224.8</v>
      </c>
      <c r="M9" s="20">
        <v>1.2</v>
      </c>
      <c r="N9" s="19">
        <v>1043.7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22</v>
      </c>
      <c r="C10" s="18">
        <v>2911.3</v>
      </c>
      <c r="D10" s="19">
        <v>15.5</v>
      </c>
      <c r="E10" s="19">
        <v>130</v>
      </c>
      <c r="F10" s="18">
        <v>6997.7</v>
      </c>
      <c r="G10" s="19">
        <v>37.200000000000003</v>
      </c>
      <c r="H10" s="19">
        <v>127</v>
      </c>
      <c r="I10" s="19">
        <v>91.3</v>
      </c>
      <c r="J10" s="19">
        <v>265.89999999999998</v>
      </c>
      <c r="K10" s="18">
        <v>8.6999999999999993</v>
      </c>
      <c r="L10" s="19">
        <v>184.6</v>
      </c>
      <c r="M10" s="20">
        <v>1</v>
      </c>
      <c r="N10" s="19">
        <v>857.3</v>
      </c>
      <c r="O10" s="19">
        <v>158263</v>
      </c>
    </row>
    <row r="11" spans="1:15" ht="17.25" customHeight="1" x14ac:dyDescent="0.25">
      <c r="A11" s="16" t="e">
        <f>VLOOKUP(B11,#REF!,2,0)</f>
        <v>#REF!</v>
      </c>
      <c r="B11" s="17" t="s">
        <v>5</v>
      </c>
      <c r="C11" s="18">
        <v>2695.6</v>
      </c>
      <c r="D11" s="19">
        <v>14.3</v>
      </c>
      <c r="E11" s="19">
        <v>98</v>
      </c>
      <c r="F11" s="18">
        <v>6852.5</v>
      </c>
      <c r="G11" s="19">
        <v>36.4</v>
      </c>
      <c r="H11" s="19">
        <v>103</v>
      </c>
      <c r="I11" s="19">
        <v>63.1</v>
      </c>
      <c r="J11" s="19">
        <v>173.7</v>
      </c>
      <c r="K11" s="18">
        <v>5.6</v>
      </c>
      <c r="L11" s="19">
        <v>118.1</v>
      </c>
      <c r="M11" s="20">
        <v>0.6</v>
      </c>
      <c r="N11" s="19">
        <v>1416.9</v>
      </c>
      <c r="O11" s="19">
        <v>167321</v>
      </c>
    </row>
    <row r="12" spans="1:15" ht="17.25" customHeight="1" x14ac:dyDescent="0.25">
      <c r="A12" s="16" t="e">
        <f>VLOOKUP(B12,#REF!,2,0)</f>
        <v>#REF!</v>
      </c>
      <c r="B12" s="17" t="s">
        <v>88</v>
      </c>
      <c r="C12" s="18">
        <v>2641.7</v>
      </c>
      <c r="D12" s="19">
        <v>14</v>
      </c>
      <c r="E12" s="19">
        <v>95</v>
      </c>
      <c r="F12" s="18">
        <v>6405.3</v>
      </c>
      <c r="G12" s="19">
        <v>34</v>
      </c>
      <c r="H12" s="19">
        <v>97</v>
      </c>
      <c r="I12" s="19">
        <v>71.400000000000006</v>
      </c>
      <c r="J12" s="19">
        <v>206.1</v>
      </c>
      <c r="K12" s="18">
        <v>6.2</v>
      </c>
      <c r="L12" s="19">
        <v>131</v>
      </c>
      <c r="M12" s="20">
        <v>0.7</v>
      </c>
      <c r="N12" s="19">
        <v>1313.7</v>
      </c>
      <c r="O12" s="19">
        <v>172089</v>
      </c>
    </row>
    <row r="13" spans="1:15" ht="17.25" customHeight="1" x14ac:dyDescent="0.25">
      <c r="A13" s="16" t="e">
        <f>VLOOKUP(B13,#REF!,2,0)</f>
        <v>#REF!</v>
      </c>
      <c r="B13" s="17" t="s">
        <v>17</v>
      </c>
      <c r="C13" s="18">
        <v>2047.1</v>
      </c>
      <c r="D13" s="19">
        <v>10.9</v>
      </c>
      <c r="E13" s="19">
        <v>99</v>
      </c>
      <c r="F13" s="18">
        <v>5444</v>
      </c>
      <c r="G13" s="19">
        <v>28.9</v>
      </c>
      <c r="H13" s="19">
        <v>105</v>
      </c>
      <c r="I13" s="19">
        <v>102.6</v>
      </c>
      <c r="J13" s="19">
        <v>270.2</v>
      </c>
      <c r="K13" s="18">
        <v>6.9</v>
      </c>
      <c r="L13" s="19">
        <v>145.9</v>
      </c>
      <c r="M13" s="20">
        <v>0.8</v>
      </c>
      <c r="N13" s="19">
        <v>696.8</v>
      </c>
      <c r="O13" s="19">
        <v>101667</v>
      </c>
    </row>
    <row r="14" spans="1:15" ht="17.25" customHeight="1" x14ac:dyDescent="0.25">
      <c r="A14" s="16" t="e">
        <f>VLOOKUP(B14,#REF!,2,0)</f>
        <v>#REF!</v>
      </c>
      <c r="B14" s="17" t="s">
        <v>21</v>
      </c>
      <c r="C14" s="18">
        <v>2079.8000000000002</v>
      </c>
      <c r="D14" s="19">
        <v>11.1</v>
      </c>
      <c r="E14" s="19">
        <v>92</v>
      </c>
      <c r="F14" s="18">
        <v>5321.4</v>
      </c>
      <c r="G14" s="19">
        <v>28.3</v>
      </c>
      <c r="H14" s="19">
        <v>99</v>
      </c>
      <c r="I14" s="19">
        <v>78.7</v>
      </c>
      <c r="J14" s="19">
        <v>215.2</v>
      </c>
      <c r="K14" s="18">
        <v>5.4</v>
      </c>
      <c r="L14" s="19">
        <v>113.6</v>
      </c>
      <c r="M14" s="20">
        <v>0.6</v>
      </c>
      <c r="N14" s="19">
        <v>1231.5</v>
      </c>
      <c r="O14" s="19">
        <v>139899</v>
      </c>
    </row>
    <row r="15" spans="1:15" ht="17.25" customHeight="1" x14ac:dyDescent="0.25">
      <c r="A15" s="16" t="e">
        <f>VLOOKUP(B15,#REF!,2,0)</f>
        <v>#REF!</v>
      </c>
      <c r="B15" s="17" t="s">
        <v>13</v>
      </c>
      <c r="C15" s="18">
        <v>1631</v>
      </c>
      <c r="D15" s="19">
        <v>8.6999999999999993</v>
      </c>
      <c r="E15" s="19">
        <v>135</v>
      </c>
      <c r="F15" s="18">
        <v>4074.9</v>
      </c>
      <c r="G15" s="19">
        <v>21.7</v>
      </c>
      <c r="H15" s="19">
        <v>136</v>
      </c>
      <c r="I15" s="19">
        <v>86.2</v>
      </c>
      <c r="J15" s="19">
        <v>241.5</v>
      </c>
      <c r="K15" s="18">
        <v>4.5999999999999996</v>
      </c>
      <c r="L15" s="19">
        <v>97.6</v>
      </c>
      <c r="M15" s="20">
        <v>0.5</v>
      </c>
      <c r="N15" s="19">
        <v>595.29999999999995</v>
      </c>
      <c r="O15" s="19">
        <v>58125</v>
      </c>
    </row>
    <row r="16" spans="1:15" ht="17.25" customHeight="1" x14ac:dyDescent="0.25">
      <c r="A16" s="16" t="e">
        <f>VLOOKUP(B16,#REF!,2,0)</f>
        <v>#REF!</v>
      </c>
      <c r="B16" s="17" t="s">
        <v>19</v>
      </c>
      <c r="C16" s="18">
        <v>1475.6</v>
      </c>
      <c r="D16" s="19">
        <v>7.8</v>
      </c>
      <c r="E16" s="19">
        <v>79</v>
      </c>
      <c r="F16" s="18">
        <v>4061.8</v>
      </c>
      <c r="G16" s="19">
        <v>21.6</v>
      </c>
      <c r="H16" s="19">
        <v>88</v>
      </c>
      <c r="I16" s="19">
        <v>82.9</v>
      </c>
      <c r="J16" s="19">
        <v>210.7</v>
      </c>
      <c r="K16" s="18">
        <v>4</v>
      </c>
      <c r="L16" s="19">
        <v>84.9</v>
      </c>
      <c r="M16" s="20">
        <v>0.5</v>
      </c>
      <c r="N16" s="19">
        <v>1239</v>
      </c>
      <c r="O16" s="19">
        <v>105217</v>
      </c>
    </row>
    <row r="17" spans="1:15" ht="17.25" customHeight="1" x14ac:dyDescent="0.25">
      <c r="A17" s="16" t="e">
        <f>VLOOKUP(B17,#REF!,2,0)</f>
        <v>#REF!</v>
      </c>
      <c r="B17" s="17" t="s">
        <v>25</v>
      </c>
      <c r="C17" s="18">
        <v>1290.3</v>
      </c>
      <c r="D17" s="19">
        <v>6.9</v>
      </c>
      <c r="E17" s="19">
        <v>94</v>
      </c>
      <c r="F17" s="18">
        <v>3650.7</v>
      </c>
      <c r="G17" s="19">
        <v>19.399999999999999</v>
      </c>
      <c r="H17" s="19">
        <v>97</v>
      </c>
      <c r="I17" s="19">
        <v>67.5</v>
      </c>
      <c r="J17" s="19">
        <v>167</v>
      </c>
      <c r="K17" s="18">
        <v>2.9</v>
      </c>
      <c r="L17" s="19">
        <v>60.5</v>
      </c>
      <c r="M17" s="20">
        <v>0.3</v>
      </c>
      <c r="N17" s="19">
        <v>1117.5999999999999</v>
      </c>
      <c r="O17" s="19">
        <v>67610</v>
      </c>
    </row>
    <row r="18" spans="1:15" ht="17.25" customHeight="1" x14ac:dyDescent="0.25">
      <c r="A18" s="16" t="e">
        <f>VLOOKUP(B18,#REF!,2,0)</f>
        <v>#REF!</v>
      </c>
      <c r="B18" s="17" t="s">
        <v>29</v>
      </c>
      <c r="C18" s="18">
        <v>1255.7</v>
      </c>
      <c r="D18" s="19">
        <v>6.7</v>
      </c>
      <c r="E18" s="19">
        <v>133</v>
      </c>
      <c r="F18" s="18">
        <v>3453.4</v>
      </c>
      <c r="G18" s="19">
        <v>18.399999999999999</v>
      </c>
      <c r="H18" s="19">
        <v>132</v>
      </c>
      <c r="I18" s="19">
        <v>68.400000000000006</v>
      </c>
      <c r="J18" s="19">
        <v>174.1</v>
      </c>
      <c r="K18" s="18">
        <v>2.8</v>
      </c>
      <c r="L18" s="19">
        <v>59.7</v>
      </c>
      <c r="M18" s="20">
        <v>0.3</v>
      </c>
      <c r="N18" s="19">
        <v>466.9</v>
      </c>
      <c r="O18" s="19">
        <v>27858</v>
      </c>
    </row>
    <row r="19" spans="1:15" ht="17.25" customHeight="1" x14ac:dyDescent="0.25">
      <c r="A19" s="16" t="e">
        <f>VLOOKUP(B19,#REF!,2,0)</f>
        <v>#REF!</v>
      </c>
      <c r="B19" s="17" t="s">
        <v>20</v>
      </c>
      <c r="C19" s="18">
        <v>1463.8</v>
      </c>
      <c r="D19" s="19">
        <v>7.8</v>
      </c>
      <c r="E19" s="19">
        <v>106</v>
      </c>
      <c r="F19" s="18">
        <v>3347.2</v>
      </c>
      <c r="G19" s="19">
        <v>17.8</v>
      </c>
      <c r="H19" s="19">
        <v>107</v>
      </c>
      <c r="I19" s="19">
        <v>73.5</v>
      </c>
      <c r="J19" s="19">
        <v>224.9</v>
      </c>
      <c r="K19" s="18">
        <v>3.5</v>
      </c>
      <c r="L19" s="19">
        <v>74.7</v>
      </c>
      <c r="M19" s="20">
        <v>0.4</v>
      </c>
      <c r="N19" s="19">
        <v>1218.0999999999999</v>
      </c>
      <c r="O19" s="19">
        <v>90952</v>
      </c>
    </row>
    <row r="20" spans="1:15" ht="17.25" customHeight="1" x14ac:dyDescent="0.25">
      <c r="A20" s="16" t="e">
        <f>VLOOKUP(B20,#REF!,2,0)</f>
        <v>#REF!</v>
      </c>
      <c r="B20" s="17" t="s">
        <v>16</v>
      </c>
      <c r="C20" s="18">
        <v>1019.2</v>
      </c>
      <c r="D20" s="19">
        <v>5.4</v>
      </c>
      <c r="E20" s="19">
        <v>102</v>
      </c>
      <c r="F20" s="18">
        <v>2769</v>
      </c>
      <c r="G20" s="19">
        <v>14.7</v>
      </c>
      <c r="H20" s="19">
        <v>109</v>
      </c>
      <c r="I20" s="19">
        <v>84.2</v>
      </c>
      <c r="J20" s="19">
        <v>217</v>
      </c>
      <c r="K20" s="18">
        <v>2.8</v>
      </c>
      <c r="L20" s="19">
        <v>59.6</v>
      </c>
      <c r="M20" s="20">
        <v>0.3</v>
      </c>
      <c r="N20" s="19">
        <v>1119.8</v>
      </c>
      <c r="O20" s="19">
        <v>66746</v>
      </c>
    </row>
    <row r="21" spans="1:15" x14ac:dyDescent="0.25">
      <c r="A21" s="16" t="e">
        <f>VLOOKUP(B21,#REF!,2,0)</f>
        <v>#REF!</v>
      </c>
      <c r="B21" s="17" t="s">
        <v>26</v>
      </c>
      <c r="C21" s="18">
        <v>960.7</v>
      </c>
      <c r="D21" s="19">
        <v>5.0999999999999996</v>
      </c>
      <c r="E21" s="19">
        <v>127</v>
      </c>
      <c r="F21" s="18">
        <v>2540</v>
      </c>
      <c r="G21" s="19">
        <v>13.5</v>
      </c>
      <c r="H21" s="19">
        <v>123</v>
      </c>
      <c r="I21" s="19">
        <v>98.7</v>
      </c>
      <c r="J21" s="19">
        <v>261.3</v>
      </c>
      <c r="K21" s="18">
        <v>3.1</v>
      </c>
      <c r="L21" s="19">
        <v>65.8</v>
      </c>
      <c r="M21" s="20">
        <v>0.3</v>
      </c>
      <c r="N21" s="19">
        <v>808.2</v>
      </c>
      <c r="O21" s="19">
        <v>53202</v>
      </c>
    </row>
    <row r="22" spans="1:15" x14ac:dyDescent="0.25">
      <c r="A22" s="16" t="e">
        <f>VLOOKUP(B22,#REF!,2,0)</f>
        <v>#REF!</v>
      </c>
      <c r="B22" s="17" t="s">
        <v>8</v>
      </c>
      <c r="C22" s="18">
        <v>885.9</v>
      </c>
      <c r="D22" s="19">
        <v>4.7</v>
      </c>
      <c r="E22" s="19">
        <v>104</v>
      </c>
      <c r="F22" s="18">
        <v>2389.1</v>
      </c>
      <c r="G22" s="19">
        <v>12.7</v>
      </c>
      <c r="H22" s="19">
        <v>114</v>
      </c>
      <c r="I22" s="19">
        <v>83.1</v>
      </c>
      <c r="J22" s="19">
        <v>215.6</v>
      </c>
      <c r="K22" s="18">
        <v>2.4</v>
      </c>
      <c r="L22" s="19">
        <v>51.1</v>
      </c>
      <c r="M22" s="20">
        <v>0.3</v>
      </c>
      <c r="N22" s="19">
        <v>719.9</v>
      </c>
      <c r="O22" s="19">
        <v>36783</v>
      </c>
    </row>
    <row r="23" spans="1:15" x14ac:dyDescent="0.25">
      <c r="A23" s="16" t="e">
        <f>VLOOKUP(B23,#REF!,2,0)</f>
        <v>#REF!</v>
      </c>
      <c r="B23" s="17" t="s">
        <v>15</v>
      </c>
      <c r="C23" s="18">
        <v>733.6</v>
      </c>
      <c r="D23" s="19">
        <v>3.9</v>
      </c>
      <c r="E23" s="19">
        <v>58</v>
      </c>
      <c r="F23" s="18">
        <v>2227</v>
      </c>
      <c r="G23" s="19">
        <v>11.8</v>
      </c>
      <c r="H23" s="19">
        <v>69</v>
      </c>
      <c r="I23" s="19">
        <v>82.2</v>
      </c>
      <c r="J23" s="19">
        <v>189.6</v>
      </c>
      <c r="K23" s="18">
        <v>2</v>
      </c>
      <c r="L23" s="19">
        <v>41.9</v>
      </c>
      <c r="M23" s="20">
        <v>0.2</v>
      </c>
      <c r="N23" s="19">
        <v>1375.9</v>
      </c>
      <c r="O23" s="19">
        <v>57627</v>
      </c>
    </row>
    <row r="24" spans="1:15" x14ac:dyDescent="0.25">
      <c r="A24" s="16" t="e">
        <f>VLOOKUP(B24,#REF!,2,0)</f>
        <v>#REF!</v>
      </c>
      <c r="B24" s="17" t="s">
        <v>11</v>
      </c>
      <c r="C24" s="18">
        <v>695.8</v>
      </c>
      <c r="D24" s="19">
        <v>3.7</v>
      </c>
      <c r="E24" s="19">
        <v>99</v>
      </c>
      <c r="F24" s="18">
        <v>2119.9</v>
      </c>
      <c r="G24" s="19">
        <v>11.3</v>
      </c>
      <c r="H24" s="19">
        <v>108</v>
      </c>
      <c r="I24" s="19">
        <v>65.599999999999994</v>
      </c>
      <c r="J24" s="19">
        <v>150.80000000000001</v>
      </c>
      <c r="K24" s="18">
        <v>1.5</v>
      </c>
      <c r="L24" s="19">
        <v>31.7</v>
      </c>
      <c r="M24" s="20">
        <v>0.2</v>
      </c>
      <c r="N24" s="19">
        <v>1702</v>
      </c>
      <c r="O24" s="19">
        <v>53982</v>
      </c>
    </row>
    <row r="25" spans="1:15" x14ac:dyDescent="0.25">
      <c r="A25" s="16" t="e">
        <f>VLOOKUP(B25,#REF!,2,0)</f>
        <v>#REF!</v>
      </c>
      <c r="B25" s="17" t="s">
        <v>7</v>
      </c>
      <c r="C25" s="18">
        <v>681.7</v>
      </c>
      <c r="D25" s="19">
        <v>3.6</v>
      </c>
      <c r="E25" s="19">
        <v>52</v>
      </c>
      <c r="F25" s="18">
        <v>1790</v>
      </c>
      <c r="G25" s="19">
        <v>9.5</v>
      </c>
      <c r="H25" s="19">
        <v>65</v>
      </c>
      <c r="I25" s="19">
        <v>80.3</v>
      </c>
      <c r="J25" s="19">
        <v>214</v>
      </c>
      <c r="K25" s="18">
        <v>1.8</v>
      </c>
      <c r="L25" s="19">
        <v>38</v>
      </c>
      <c r="M25" s="20">
        <v>0.2</v>
      </c>
      <c r="N25" s="19">
        <v>1454.3</v>
      </c>
      <c r="O25" s="19">
        <v>55266</v>
      </c>
    </row>
    <row r="26" spans="1:15" x14ac:dyDescent="0.25">
      <c r="A26" s="16" t="e">
        <f>VLOOKUP(B26,#REF!,2,0)</f>
        <v>#REF!</v>
      </c>
      <c r="B26" s="17" t="s">
        <v>18</v>
      </c>
      <c r="C26" s="18">
        <v>742.6</v>
      </c>
      <c r="D26" s="19">
        <v>3.9</v>
      </c>
      <c r="E26" s="19">
        <v>63</v>
      </c>
      <c r="F26" s="18">
        <v>1729.5</v>
      </c>
      <c r="G26" s="19">
        <v>9.1999999999999993</v>
      </c>
      <c r="H26" s="19">
        <v>70</v>
      </c>
      <c r="I26" s="19">
        <v>108.6</v>
      </c>
      <c r="J26" s="19">
        <v>326.3</v>
      </c>
      <c r="K26" s="18">
        <v>2.6</v>
      </c>
      <c r="L26" s="19">
        <v>56</v>
      </c>
      <c r="M26" s="20">
        <v>0.3</v>
      </c>
      <c r="N26" s="19">
        <v>1119.4000000000001</v>
      </c>
      <c r="O26" s="19">
        <v>62668</v>
      </c>
    </row>
    <row r="27" spans="1:15" x14ac:dyDescent="0.25">
      <c r="A27" s="16" t="e">
        <f>VLOOKUP(B27,#REF!,2,0)</f>
        <v>#REF!</v>
      </c>
      <c r="B27" s="17" t="s">
        <v>43</v>
      </c>
      <c r="C27" s="18">
        <v>669.6</v>
      </c>
      <c r="D27" s="19">
        <v>3.6</v>
      </c>
      <c r="E27" s="19">
        <v>83</v>
      </c>
      <c r="F27" s="18">
        <v>1641.5</v>
      </c>
      <c r="G27" s="19">
        <v>8.6999999999999993</v>
      </c>
      <c r="H27" s="19">
        <v>91</v>
      </c>
      <c r="I27" s="19">
        <v>95.1</v>
      </c>
      <c r="J27" s="19">
        <v>271.39999999999998</v>
      </c>
      <c r="K27" s="18">
        <v>2.1</v>
      </c>
      <c r="L27" s="19">
        <v>44.2</v>
      </c>
      <c r="M27" s="20">
        <v>0.2</v>
      </c>
      <c r="N27" s="19">
        <v>552.20000000000005</v>
      </c>
      <c r="O27" s="19">
        <v>24407</v>
      </c>
    </row>
    <row r="28" spans="1:15" x14ac:dyDescent="0.25">
      <c r="A28" s="16" t="e">
        <f>VLOOKUP(B28,#REF!,2,0)</f>
        <v>#REF!</v>
      </c>
      <c r="B28" s="17" t="s">
        <v>9</v>
      </c>
      <c r="C28" s="18">
        <v>510.6</v>
      </c>
      <c r="D28" s="19">
        <v>2.7</v>
      </c>
      <c r="E28" s="19">
        <v>128</v>
      </c>
      <c r="F28" s="18">
        <v>1411.9</v>
      </c>
      <c r="G28" s="19">
        <v>7.5</v>
      </c>
      <c r="H28" s="19">
        <v>121</v>
      </c>
      <c r="I28" s="19">
        <v>70.2</v>
      </c>
      <c r="J28" s="19">
        <v>177.7</v>
      </c>
      <c r="K28" s="18">
        <v>1.2</v>
      </c>
      <c r="L28" s="19">
        <v>24.9</v>
      </c>
      <c r="M28" s="20">
        <v>0.1</v>
      </c>
      <c r="N28" s="19">
        <v>1167</v>
      </c>
      <c r="O28" s="19">
        <v>29045</v>
      </c>
    </row>
    <row r="29" spans="1:15" x14ac:dyDescent="0.25">
      <c r="A29" s="16" t="e">
        <f>VLOOKUP(B29,#REF!,2,0)</f>
        <v>#REF!</v>
      </c>
      <c r="B29" s="17" t="s">
        <v>14</v>
      </c>
      <c r="C29" s="18">
        <v>452.2</v>
      </c>
      <c r="D29" s="19">
        <v>2.4</v>
      </c>
      <c r="E29" s="19">
        <v>107</v>
      </c>
      <c r="F29" s="18">
        <v>1405.1</v>
      </c>
      <c r="G29" s="19">
        <v>7.5</v>
      </c>
      <c r="H29" s="19">
        <v>116</v>
      </c>
      <c r="I29" s="19">
        <v>65.8</v>
      </c>
      <c r="J29" s="19">
        <v>148.19999999999999</v>
      </c>
      <c r="K29" s="18">
        <v>1</v>
      </c>
      <c r="L29" s="19">
        <v>20.7</v>
      </c>
      <c r="M29" s="20">
        <v>0.1</v>
      </c>
      <c r="N29" s="19">
        <v>1734.6</v>
      </c>
      <c r="O29" s="19">
        <v>35825</v>
      </c>
    </row>
    <row r="30" spans="1:15" x14ac:dyDescent="0.25">
      <c r="A30" s="16"/>
      <c r="B30" s="17" t="s">
        <v>28</v>
      </c>
      <c r="C30" s="18">
        <v>628.79999999999995</v>
      </c>
      <c r="D30" s="19">
        <v>3.3</v>
      </c>
      <c r="E30" s="19">
        <v>136</v>
      </c>
      <c r="F30" s="18">
        <v>1400.8</v>
      </c>
      <c r="G30" s="19">
        <v>7.4</v>
      </c>
      <c r="H30" s="19">
        <v>125</v>
      </c>
      <c r="I30" s="19">
        <v>104.1</v>
      </c>
      <c r="J30" s="19">
        <v>327</v>
      </c>
      <c r="K30" s="18">
        <v>2.1</v>
      </c>
      <c r="L30" s="19">
        <v>45.4</v>
      </c>
      <c r="M30" s="20">
        <v>0.2</v>
      </c>
      <c r="N30" s="19">
        <v>976.8</v>
      </c>
      <c r="O30" s="19">
        <v>44391</v>
      </c>
    </row>
    <row r="31" spans="1:15" x14ac:dyDescent="0.25">
      <c r="A31" s="16" t="e">
        <f>VLOOKUP(B31,#REF!,2,0)</f>
        <v>#REF!</v>
      </c>
      <c r="B31" s="17" t="s">
        <v>77</v>
      </c>
      <c r="C31" s="18">
        <v>569</v>
      </c>
      <c r="D31" s="19">
        <v>3</v>
      </c>
      <c r="E31" s="19">
        <v>115</v>
      </c>
      <c r="F31" s="18">
        <v>1390.2</v>
      </c>
      <c r="G31" s="19">
        <v>7.4</v>
      </c>
      <c r="H31" s="19">
        <v>114</v>
      </c>
      <c r="I31" s="19">
        <v>106</v>
      </c>
      <c r="J31" s="19">
        <v>303.7</v>
      </c>
      <c r="K31" s="18">
        <v>2</v>
      </c>
      <c r="L31" s="19">
        <v>41.9</v>
      </c>
      <c r="M31" s="20">
        <v>0.2</v>
      </c>
      <c r="N31" s="19">
        <v>954.4</v>
      </c>
      <c r="O31" s="19">
        <v>39979</v>
      </c>
    </row>
    <row r="32" spans="1:15" x14ac:dyDescent="0.25">
      <c r="A32" s="16" t="e">
        <f>VLOOKUP(B32,#REF!,2,0)</f>
        <v>#REF!</v>
      </c>
      <c r="B32" s="17" t="s">
        <v>24</v>
      </c>
      <c r="C32" s="18">
        <v>442.2</v>
      </c>
      <c r="D32" s="19">
        <v>2.4</v>
      </c>
      <c r="E32" s="19">
        <v>49</v>
      </c>
      <c r="F32" s="18">
        <v>1339.8</v>
      </c>
      <c r="G32" s="19">
        <v>7.1</v>
      </c>
      <c r="H32" s="19">
        <v>64</v>
      </c>
      <c r="I32" s="19">
        <v>83.5</v>
      </c>
      <c r="J32" s="19">
        <v>193</v>
      </c>
      <c r="K32" s="18">
        <v>1.2</v>
      </c>
      <c r="L32" s="19">
        <v>25.7</v>
      </c>
      <c r="M32" s="20">
        <v>0.1</v>
      </c>
      <c r="N32" s="19">
        <v>1780.8</v>
      </c>
      <c r="O32" s="19">
        <v>45685</v>
      </c>
    </row>
    <row r="33" spans="1:15" x14ac:dyDescent="0.25">
      <c r="A33" s="16" t="e">
        <f>VLOOKUP(B33,#REF!,2,0)</f>
        <v>#REF!</v>
      </c>
      <c r="B33" s="17" t="s">
        <v>23</v>
      </c>
      <c r="C33" s="18">
        <v>439.4</v>
      </c>
      <c r="D33" s="19">
        <v>2.2999999999999998</v>
      </c>
      <c r="E33" s="19">
        <v>109</v>
      </c>
      <c r="F33" s="18">
        <v>1294.5999999999999</v>
      </c>
      <c r="G33" s="19">
        <v>6.9</v>
      </c>
      <c r="H33" s="19">
        <v>104</v>
      </c>
      <c r="I33" s="19">
        <v>75.099999999999994</v>
      </c>
      <c r="J33" s="19">
        <v>178.5</v>
      </c>
      <c r="K33" s="18">
        <v>1.1000000000000001</v>
      </c>
      <c r="L33" s="19">
        <v>22.9</v>
      </c>
      <c r="M33" s="20">
        <v>0.1</v>
      </c>
      <c r="N33" s="19">
        <v>1084.8</v>
      </c>
      <c r="O33" s="19">
        <v>24866</v>
      </c>
    </row>
    <row r="34" spans="1:15" x14ac:dyDescent="0.25">
      <c r="A34" s="16" t="e">
        <f>VLOOKUP(B34,#REF!,2,0)</f>
        <v>#REF!</v>
      </c>
      <c r="B34" s="17" t="s">
        <v>6</v>
      </c>
      <c r="C34" s="18">
        <v>292.3</v>
      </c>
      <c r="D34" s="19">
        <v>1.6</v>
      </c>
      <c r="E34" s="19">
        <v>58</v>
      </c>
      <c r="F34" s="18">
        <v>783</v>
      </c>
      <c r="G34" s="19">
        <v>4.2</v>
      </c>
      <c r="H34" s="19">
        <v>67</v>
      </c>
      <c r="I34" s="19">
        <v>54.5</v>
      </c>
      <c r="J34" s="19">
        <v>142.30000000000001</v>
      </c>
      <c r="K34" s="18">
        <v>0.5</v>
      </c>
      <c r="L34" s="19">
        <v>11.1</v>
      </c>
      <c r="M34" s="20">
        <v>0.1</v>
      </c>
      <c r="N34" s="19">
        <v>4017.6</v>
      </c>
      <c r="O34" s="19">
        <v>44418</v>
      </c>
    </row>
    <row r="35" spans="1:15" x14ac:dyDescent="0.25">
      <c r="A35" s="16" t="e">
        <f>VLOOKUP(B35,#REF!,2,0)</f>
        <v>#REF!</v>
      </c>
      <c r="B35" s="17" t="s">
        <v>27</v>
      </c>
      <c r="C35" s="18">
        <v>244.8</v>
      </c>
      <c r="D35" s="19">
        <v>1.3</v>
      </c>
      <c r="E35" s="19">
        <v>60</v>
      </c>
      <c r="F35" s="18">
        <v>676.6</v>
      </c>
      <c r="G35" s="19">
        <v>3.6</v>
      </c>
      <c r="H35" s="19">
        <v>64</v>
      </c>
      <c r="I35" s="19">
        <v>69</v>
      </c>
      <c r="J35" s="19">
        <v>174.7</v>
      </c>
      <c r="K35" s="18">
        <v>0.6</v>
      </c>
      <c r="L35" s="19">
        <v>11.7</v>
      </c>
      <c r="M35" s="20">
        <v>0.1</v>
      </c>
      <c r="N35" s="19">
        <v>2842.6</v>
      </c>
      <c r="O35" s="19">
        <v>33333</v>
      </c>
    </row>
    <row r="36" spans="1:15" x14ac:dyDescent="0.25">
      <c r="A36" s="16" t="e">
        <f>VLOOKUP(B36,#REF!,2,0)</f>
        <v>#REF!</v>
      </c>
      <c r="B36" s="17" t="s">
        <v>44</v>
      </c>
      <c r="C36" s="18">
        <v>198.8</v>
      </c>
      <c r="D36" s="19">
        <v>1.1000000000000001</v>
      </c>
      <c r="E36" s="19">
        <v>97</v>
      </c>
      <c r="F36" s="18">
        <v>612.9</v>
      </c>
      <c r="G36" s="19">
        <v>3.3</v>
      </c>
      <c r="H36" s="19">
        <v>97</v>
      </c>
      <c r="I36" s="19">
        <v>78.900000000000006</v>
      </c>
      <c r="J36" s="19">
        <v>179.2</v>
      </c>
      <c r="K36" s="18">
        <v>0.5</v>
      </c>
      <c r="L36" s="19">
        <v>10.9</v>
      </c>
      <c r="M36" s="20">
        <v>0.1</v>
      </c>
      <c r="N36" s="19">
        <v>270.10000000000002</v>
      </c>
      <c r="O36" s="19">
        <v>2944</v>
      </c>
    </row>
    <row r="37" spans="1:15" x14ac:dyDescent="0.25">
      <c r="A37" s="16" t="e">
        <f>VLOOKUP(B37,#REF!,2,0)</f>
        <v>#REF!</v>
      </c>
      <c r="B37" s="17" t="s">
        <v>12</v>
      </c>
      <c r="C37" s="18">
        <v>193.2</v>
      </c>
      <c r="D37" s="19">
        <v>1</v>
      </c>
      <c r="E37" s="19">
        <v>50</v>
      </c>
      <c r="F37" s="18">
        <v>483.7</v>
      </c>
      <c r="G37" s="19">
        <v>2.6</v>
      </c>
      <c r="H37" s="19">
        <v>50</v>
      </c>
      <c r="I37" s="19">
        <v>69.2</v>
      </c>
      <c r="J37" s="19">
        <v>193.5</v>
      </c>
      <c r="K37" s="18">
        <v>0.4</v>
      </c>
      <c r="L37" s="19">
        <v>9.3000000000000007</v>
      </c>
      <c r="M37" s="20">
        <v>0</v>
      </c>
      <c r="N37" s="19">
        <v>1523.2</v>
      </c>
      <c r="O37" s="19">
        <v>14142</v>
      </c>
    </row>
    <row r="38" spans="1:15" x14ac:dyDescent="0.25">
      <c r="A38" s="16" t="e">
        <f>VLOOKUP(B38,#REF!,2,0)</f>
        <v>#REF!</v>
      </c>
      <c r="B38" s="17" t="s">
        <v>89</v>
      </c>
      <c r="C38" s="18">
        <v>96.6</v>
      </c>
      <c r="D38" s="19">
        <v>0.5</v>
      </c>
      <c r="E38" s="19">
        <v>51</v>
      </c>
      <c r="F38" s="18">
        <v>318.5</v>
      </c>
      <c r="G38" s="19">
        <v>1.7</v>
      </c>
      <c r="H38" s="19">
        <v>61</v>
      </c>
      <c r="I38" s="19">
        <v>65.599999999999994</v>
      </c>
      <c r="J38" s="19">
        <v>139.19999999999999</v>
      </c>
      <c r="K38" s="18">
        <v>0.2</v>
      </c>
      <c r="L38" s="19">
        <v>4.4000000000000004</v>
      </c>
      <c r="M38" s="20">
        <v>0</v>
      </c>
      <c r="N38" s="19">
        <v>6729.5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10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72"/>
  <sheetViews>
    <sheetView topLeftCell="B1" zoomScale="60" zoomScaleNormal="60" workbookViewId="0">
      <selection activeCell="O3" sqref="O3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112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82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61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3272</v>
      </c>
      <c r="D9" s="19">
        <v>19.399999999999999</v>
      </c>
      <c r="E9" s="19">
        <v>117</v>
      </c>
      <c r="F9" s="18">
        <v>6906.3</v>
      </c>
      <c r="G9" s="19">
        <v>41</v>
      </c>
      <c r="H9" s="19">
        <v>114</v>
      </c>
      <c r="I9" s="19">
        <v>92.3</v>
      </c>
      <c r="J9" s="19">
        <v>306.10000000000002</v>
      </c>
      <c r="K9" s="18">
        <v>8.4</v>
      </c>
      <c r="L9" s="19">
        <v>209.7</v>
      </c>
      <c r="M9" s="20">
        <v>1.2</v>
      </c>
      <c r="N9" s="19">
        <v>1118.8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5</v>
      </c>
      <c r="C10" s="18">
        <v>2671.8</v>
      </c>
      <c r="D10" s="19">
        <v>15.9</v>
      </c>
      <c r="E10" s="19">
        <v>109</v>
      </c>
      <c r="F10" s="18">
        <v>6300.8</v>
      </c>
      <c r="G10" s="19">
        <v>37.4</v>
      </c>
      <c r="H10" s="19">
        <v>106</v>
      </c>
      <c r="I10" s="19">
        <v>72.5</v>
      </c>
      <c r="J10" s="19">
        <v>215.3</v>
      </c>
      <c r="K10" s="18">
        <v>5.4</v>
      </c>
      <c r="L10" s="19">
        <v>134.6</v>
      </c>
      <c r="M10" s="20">
        <v>0.8</v>
      </c>
      <c r="N10" s="19">
        <v>1243.3</v>
      </c>
      <c r="O10" s="19">
        <v>167321</v>
      </c>
    </row>
    <row r="11" spans="1:15" ht="17.25" customHeight="1" x14ac:dyDescent="0.25">
      <c r="A11" s="16" t="e">
        <f>VLOOKUP(B11,#REF!,2,0)</f>
        <v>#REF!</v>
      </c>
      <c r="B11" s="17" t="s">
        <v>88</v>
      </c>
      <c r="C11" s="18">
        <v>2349.6</v>
      </c>
      <c r="D11" s="19">
        <v>14</v>
      </c>
      <c r="E11" s="19">
        <v>95</v>
      </c>
      <c r="F11" s="18">
        <v>5605.3</v>
      </c>
      <c r="G11" s="19">
        <v>33.299999999999997</v>
      </c>
      <c r="H11" s="19">
        <v>95</v>
      </c>
      <c r="I11" s="19">
        <v>81.3</v>
      </c>
      <c r="J11" s="19">
        <v>238.5</v>
      </c>
      <c r="K11" s="18">
        <v>5.3</v>
      </c>
      <c r="L11" s="19">
        <v>132.6</v>
      </c>
      <c r="M11" s="20">
        <v>0.8</v>
      </c>
      <c r="N11" s="19">
        <v>1297.8</v>
      </c>
      <c r="O11" s="19">
        <v>172089</v>
      </c>
    </row>
    <row r="12" spans="1:15" ht="17.25" customHeight="1" x14ac:dyDescent="0.25">
      <c r="A12" s="16" t="e">
        <f>VLOOKUP(B12,#REF!,2,0)</f>
        <v>#REF!</v>
      </c>
      <c r="B12" s="17" t="s">
        <v>21</v>
      </c>
      <c r="C12" s="18">
        <v>2595.1999999999998</v>
      </c>
      <c r="D12" s="19">
        <v>15.4</v>
      </c>
      <c r="E12" s="19">
        <v>128</v>
      </c>
      <c r="F12" s="18">
        <v>5600.9</v>
      </c>
      <c r="G12" s="19">
        <v>33.299999999999997</v>
      </c>
      <c r="H12" s="19">
        <v>117</v>
      </c>
      <c r="I12" s="19">
        <v>91.5</v>
      </c>
      <c r="J12" s="19">
        <v>296.89999999999998</v>
      </c>
      <c r="K12" s="18">
        <v>6.6</v>
      </c>
      <c r="L12" s="19">
        <v>165</v>
      </c>
      <c r="M12" s="20">
        <v>1</v>
      </c>
      <c r="N12" s="19">
        <v>848</v>
      </c>
      <c r="O12" s="19">
        <v>139899</v>
      </c>
    </row>
    <row r="13" spans="1:15" ht="17.25" customHeight="1" x14ac:dyDescent="0.25">
      <c r="A13" s="16" t="e">
        <f>VLOOKUP(B13,#REF!,2,0)</f>
        <v>#REF!</v>
      </c>
      <c r="B13" s="17" t="s">
        <v>22</v>
      </c>
      <c r="C13" s="18">
        <v>2280.1999999999998</v>
      </c>
      <c r="D13" s="19">
        <v>13.6</v>
      </c>
      <c r="E13" s="19">
        <v>114</v>
      </c>
      <c r="F13" s="18">
        <v>5349.8</v>
      </c>
      <c r="G13" s="19">
        <v>31.8</v>
      </c>
      <c r="H13" s="19">
        <v>108</v>
      </c>
      <c r="I13" s="19">
        <v>79.5</v>
      </c>
      <c r="J13" s="19">
        <v>237.1</v>
      </c>
      <c r="K13" s="18">
        <v>5</v>
      </c>
      <c r="L13" s="19">
        <v>125.8</v>
      </c>
      <c r="M13" s="20">
        <v>0.7</v>
      </c>
      <c r="N13" s="19">
        <v>1257.5999999999999</v>
      </c>
      <c r="O13" s="19">
        <v>158263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1909</v>
      </c>
      <c r="D14" s="19">
        <v>11.3</v>
      </c>
      <c r="E14" s="19">
        <v>103</v>
      </c>
      <c r="F14" s="18">
        <v>4571.3</v>
      </c>
      <c r="G14" s="19">
        <v>27.2</v>
      </c>
      <c r="H14" s="19">
        <v>99</v>
      </c>
      <c r="I14" s="19">
        <v>94.4</v>
      </c>
      <c r="J14" s="19">
        <v>275.89999999999998</v>
      </c>
      <c r="K14" s="18">
        <v>5</v>
      </c>
      <c r="L14" s="19">
        <v>125.1</v>
      </c>
      <c r="M14" s="20">
        <v>0.7</v>
      </c>
      <c r="N14" s="19">
        <v>812.5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25</v>
      </c>
      <c r="C15" s="18">
        <v>1661.1</v>
      </c>
      <c r="D15" s="19">
        <v>9.9</v>
      </c>
      <c r="E15" s="19">
        <v>135</v>
      </c>
      <c r="F15" s="18">
        <v>4243.3</v>
      </c>
      <c r="G15" s="19">
        <v>25.2</v>
      </c>
      <c r="H15" s="19">
        <v>126</v>
      </c>
      <c r="I15" s="19">
        <v>82</v>
      </c>
      <c r="J15" s="19">
        <v>224.8</v>
      </c>
      <c r="K15" s="18">
        <v>3.8</v>
      </c>
      <c r="L15" s="19">
        <v>94.6</v>
      </c>
      <c r="M15" s="20">
        <v>0.6</v>
      </c>
      <c r="N15" s="19">
        <v>714.5</v>
      </c>
      <c r="O15" s="19">
        <v>67610</v>
      </c>
    </row>
    <row r="16" spans="1:15" ht="17.25" customHeight="1" x14ac:dyDescent="0.25">
      <c r="A16" s="16" t="e">
        <f>VLOOKUP(B16,#REF!,2,0)</f>
        <v>#REF!</v>
      </c>
      <c r="B16" s="17" t="s">
        <v>20</v>
      </c>
      <c r="C16" s="18">
        <v>1778.9</v>
      </c>
      <c r="D16" s="19">
        <v>10.6</v>
      </c>
      <c r="E16" s="19">
        <v>143</v>
      </c>
      <c r="F16" s="18">
        <v>3984</v>
      </c>
      <c r="G16" s="19">
        <v>23.7</v>
      </c>
      <c r="H16" s="19">
        <v>142</v>
      </c>
      <c r="I16" s="19">
        <v>87.8</v>
      </c>
      <c r="J16" s="19">
        <v>274.3</v>
      </c>
      <c r="K16" s="18">
        <v>4.3</v>
      </c>
      <c r="L16" s="19">
        <v>108.4</v>
      </c>
      <c r="M16" s="20">
        <v>0.6</v>
      </c>
      <c r="N16" s="19">
        <v>839</v>
      </c>
      <c r="O16" s="19">
        <v>90952</v>
      </c>
    </row>
    <row r="17" spans="1:15" ht="17.25" customHeight="1" x14ac:dyDescent="0.25">
      <c r="A17" s="16" t="e">
        <f>VLOOKUP(B17,#REF!,2,0)</f>
        <v>#REF!</v>
      </c>
      <c r="B17" s="17" t="s">
        <v>19</v>
      </c>
      <c r="C17" s="18">
        <v>1762.6</v>
      </c>
      <c r="D17" s="19">
        <v>10.5</v>
      </c>
      <c r="E17" s="19">
        <v>106</v>
      </c>
      <c r="F17" s="18">
        <v>3969.2</v>
      </c>
      <c r="G17" s="19">
        <v>23.6</v>
      </c>
      <c r="H17" s="19">
        <v>96</v>
      </c>
      <c r="I17" s="19">
        <v>102.4</v>
      </c>
      <c r="J17" s="19">
        <v>318.39999999999998</v>
      </c>
      <c r="K17" s="18">
        <v>5</v>
      </c>
      <c r="L17" s="19">
        <v>125.4</v>
      </c>
      <c r="M17" s="20">
        <v>0.7</v>
      </c>
      <c r="N17" s="19">
        <v>839.3</v>
      </c>
      <c r="O17" s="19">
        <v>105217</v>
      </c>
    </row>
    <row r="18" spans="1:15" ht="17.25" customHeight="1" x14ac:dyDescent="0.25">
      <c r="A18" s="16"/>
      <c r="B18" s="17" t="s">
        <v>16</v>
      </c>
      <c r="C18" s="18">
        <v>1651.9</v>
      </c>
      <c r="D18" s="19">
        <v>9.8000000000000007</v>
      </c>
      <c r="E18" s="19">
        <v>185</v>
      </c>
      <c r="F18" s="18">
        <v>3647.3</v>
      </c>
      <c r="G18" s="19">
        <v>21.7</v>
      </c>
      <c r="H18" s="19">
        <v>161</v>
      </c>
      <c r="I18" s="19">
        <v>111</v>
      </c>
      <c r="J18" s="19">
        <v>351.9</v>
      </c>
      <c r="K18" s="18">
        <v>5.0999999999999996</v>
      </c>
      <c r="L18" s="19">
        <v>127.3</v>
      </c>
      <c r="M18" s="20">
        <v>0.8</v>
      </c>
      <c r="N18" s="19">
        <v>524.1</v>
      </c>
      <c r="O18" s="19">
        <v>66746</v>
      </c>
    </row>
    <row r="19" spans="1:15" ht="17.25" customHeight="1" x14ac:dyDescent="0.25">
      <c r="A19" s="16" t="e">
        <f>VLOOKUP(B19,#REF!,2,0)</f>
        <v>#REF!</v>
      </c>
      <c r="B19" s="17" t="s">
        <v>8</v>
      </c>
      <c r="C19" s="18">
        <v>1305.3</v>
      </c>
      <c r="D19" s="19">
        <v>7.8</v>
      </c>
      <c r="E19" s="19">
        <v>171</v>
      </c>
      <c r="F19" s="18">
        <v>3046</v>
      </c>
      <c r="G19" s="19">
        <v>18.100000000000001</v>
      </c>
      <c r="H19" s="19">
        <v>163</v>
      </c>
      <c r="I19" s="19">
        <v>88.1</v>
      </c>
      <c r="J19" s="19">
        <v>264.2</v>
      </c>
      <c r="K19" s="18">
        <v>3.2</v>
      </c>
      <c r="L19" s="19">
        <v>79.8</v>
      </c>
      <c r="M19" s="20">
        <v>0.5</v>
      </c>
      <c r="N19" s="19">
        <v>460.8</v>
      </c>
      <c r="O19" s="19">
        <v>36783</v>
      </c>
    </row>
    <row r="20" spans="1:15" ht="17.25" customHeight="1" x14ac:dyDescent="0.25">
      <c r="A20" s="16" t="e">
        <f>VLOOKUP(B20,#REF!,2,0)</f>
        <v>#REF!</v>
      </c>
      <c r="B20" s="17" t="s">
        <v>13</v>
      </c>
      <c r="C20" s="18">
        <v>1205</v>
      </c>
      <c r="D20" s="19">
        <v>7.2</v>
      </c>
      <c r="E20" s="19">
        <v>112</v>
      </c>
      <c r="F20" s="18">
        <v>3000.3</v>
      </c>
      <c r="G20" s="19">
        <v>17.8</v>
      </c>
      <c r="H20" s="19">
        <v>112</v>
      </c>
      <c r="I20" s="19">
        <v>80.900000000000006</v>
      </c>
      <c r="J20" s="19">
        <v>227.4</v>
      </c>
      <c r="K20" s="18">
        <v>2.7</v>
      </c>
      <c r="L20" s="19">
        <v>67.7</v>
      </c>
      <c r="M20" s="20">
        <v>0.4</v>
      </c>
      <c r="N20" s="19">
        <v>858.9</v>
      </c>
      <c r="O20" s="19">
        <v>58125</v>
      </c>
    </row>
    <row r="21" spans="1:15" x14ac:dyDescent="0.25">
      <c r="A21" s="16" t="e">
        <f>VLOOKUP(B21,#REF!,2,0)</f>
        <v>#REF!</v>
      </c>
      <c r="B21" s="17" t="s">
        <v>29</v>
      </c>
      <c r="C21" s="18">
        <v>1042.9000000000001</v>
      </c>
      <c r="D21" s="19">
        <v>6.2</v>
      </c>
      <c r="E21" s="19">
        <v>123</v>
      </c>
      <c r="F21" s="18">
        <v>2988.3</v>
      </c>
      <c r="G21" s="19">
        <v>17.8</v>
      </c>
      <c r="H21" s="19">
        <v>128</v>
      </c>
      <c r="I21" s="19">
        <v>66.3</v>
      </c>
      <c r="J21" s="19">
        <v>162</v>
      </c>
      <c r="K21" s="18">
        <v>1.9</v>
      </c>
      <c r="L21" s="19">
        <v>48</v>
      </c>
      <c r="M21" s="20">
        <v>0.3</v>
      </c>
      <c r="N21" s="19">
        <v>580</v>
      </c>
      <c r="O21" s="19">
        <v>27858</v>
      </c>
    </row>
    <row r="22" spans="1:15" x14ac:dyDescent="0.25">
      <c r="A22" s="16" t="e">
        <f>VLOOKUP(B22,#REF!,2,0)</f>
        <v>#REF!</v>
      </c>
      <c r="B22" s="17" t="s">
        <v>15</v>
      </c>
      <c r="C22" s="18">
        <v>1139</v>
      </c>
      <c r="D22" s="19">
        <v>6.8</v>
      </c>
      <c r="E22" s="19">
        <v>101</v>
      </c>
      <c r="F22" s="18">
        <v>2723.6</v>
      </c>
      <c r="G22" s="19">
        <v>16.2</v>
      </c>
      <c r="H22" s="19">
        <v>94</v>
      </c>
      <c r="I22" s="19">
        <v>84.4</v>
      </c>
      <c r="J22" s="19">
        <v>247.2</v>
      </c>
      <c r="K22" s="18">
        <v>2.7</v>
      </c>
      <c r="L22" s="19">
        <v>66.8</v>
      </c>
      <c r="M22" s="20">
        <v>0.4</v>
      </c>
      <c r="N22" s="19">
        <v>862.9</v>
      </c>
      <c r="O22" s="19">
        <v>57627</v>
      </c>
    </row>
    <row r="23" spans="1:15" x14ac:dyDescent="0.25">
      <c r="A23" s="16" t="e">
        <f>VLOOKUP(B23,#REF!,2,0)</f>
        <v>#REF!</v>
      </c>
      <c r="B23" s="17" t="s">
        <v>11</v>
      </c>
      <c r="C23" s="18">
        <v>1101.5</v>
      </c>
      <c r="D23" s="19">
        <v>6.5</v>
      </c>
      <c r="E23" s="19">
        <v>175</v>
      </c>
      <c r="F23" s="18">
        <v>2698.7</v>
      </c>
      <c r="G23" s="19">
        <v>16</v>
      </c>
      <c r="H23" s="19">
        <v>153</v>
      </c>
      <c r="I23" s="19">
        <v>91.5</v>
      </c>
      <c r="J23" s="19">
        <v>261.60000000000002</v>
      </c>
      <c r="K23" s="18">
        <v>2.8</v>
      </c>
      <c r="L23" s="19">
        <v>70</v>
      </c>
      <c r="M23" s="20">
        <v>0.4</v>
      </c>
      <c r="N23" s="19">
        <v>770.9</v>
      </c>
      <c r="O23" s="19">
        <v>53982</v>
      </c>
    </row>
    <row r="24" spans="1:15" x14ac:dyDescent="0.25">
      <c r="A24" s="16" t="e">
        <f>VLOOKUP(B24,#REF!,2,0)</f>
        <v>#REF!</v>
      </c>
      <c r="B24" s="17" t="s">
        <v>7</v>
      </c>
      <c r="C24" s="18">
        <v>1270.9000000000001</v>
      </c>
      <c r="D24" s="19">
        <v>7.6</v>
      </c>
      <c r="E24" s="19">
        <v>108</v>
      </c>
      <c r="F24" s="18">
        <v>2570</v>
      </c>
      <c r="G24" s="19">
        <v>15.3</v>
      </c>
      <c r="H24" s="19">
        <v>104</v>
      </c>
      <c r="I24" s="19">
        <v>93.2</v>
      </c>
      <c r="J24" s="19">
        <v>322.7</v>
      </c>
      <c r="K24" s="18">
        <v>3.3</v>
      </c>
      <c r="L24" s="19">
        <v>82.3</v>
      </c>
      <c r="M24" s="20">
        <v>0.5</v>
      </c>
      <c r="N24" s="19">
        <v>671.7</v>
      </c>
      <c r="O24" s="19">
        <v>55266</v>
      </c>
    </row>
    <row r="25" spans="1:15" x14ac:dyDescent="0.25">
      <c r="A25" s="16" t="e">
        <f>VLOOKUP(B25,#REF!,2,0)</f>
        <v>#REF!</v>
      </c>
      <c r="B25" s="17" t="s">
        <v>43</v>
      </c>
      <c r="C25" s="18">
        <v>1148</v>
      </c>
      <c r="D25" s="19">
        <v>6.8</v>
      </c>
      <c r="E25" s="19">
        <v>160</v>
      </c>
      <c r="F25" s="18">
        <v>2495.6</v>
      </c>
      <c r="G25" s="19">
        <v>14.8</v>
      </c>
      <c r="H25" s="19">
        <v>155</v>
      </c>
      <c r="I25" s="19">
        <v>114.2</v>
      </c>
      <c r="J25" s="19">
        <v>367.9</v>
      </c>
      <c r="K25" s="18">
        <v>3.6</v>
      </c>
      <c r="L25" s="19">
        <v>91.1</v>
      </c>
      <c r="M25" s="20">
        <v>0.5</v>
      </c>
      <c r="N25" s="19">
        <v>268</v>
      </c>
      <c r="O25" s="19">
        <v>24407</v>
      </c>
    </row>
    <row r="26" spans="1:15" x14ac:dyDescent="0.25">
      <c r="A26" s="16" t="e">
        <f>VLOOKUP(B26,#REF!,2,0)</f>
        <v>#REF!</v>
      </c>
      <c r="B26" s="17" t="s">
        <v>26</v>
      </c>
      <c r="C26" s="18">
        <v>839.8</v>
      </c>
      <c r="D26" s="19">
        <v>5</v>
      </c>
      <c r="E26" s="19">
        <v>124</v>
      </c>
      <c r="F26" s="18">
        <v>2187.1</v>
      </c>
      <c r="G26" s="19">
        <v>13</v>
      </c>
      <c r="H26" s="19">
        <v>118</v>
      </c>
      <c r="I26" s="19">
        <v>83.5</v>
      </c>
      <c r="J26" s="19">
        <v>224.3</v>
      </c>
      <c r="K26" s="18">
        <v>1.9</v>
      </c>
      <c r="L26" s="19">
        <v>48.7</v>
      </c>
      <c r="M26" s="20">
        <v>0.3</v>
      </c>
      <c r="N26" s="19">
        <v>1093.0999999999999</v>
      </c>
      <c r="O26" s="19">
        <v>53202</v>
      </c>
    </row>
    <row r="27" spans="1:15" x14ac:dyDescent="0.25">
      <c r="A27" s="16" t="e">
        <f>VLOOKUP(B27,#REF!,2,0)</f>
        <v>#REF!</v>
      </c>
      <c r="B27" s="17" t="s">
        <v>24</v>
      </c>
      <c r="C27" s="18">
        <v>859.4</v>
      </c>
      <c r="D27" s="19">
        <v>5.0999999999999996</v>
      </c>
      <c r="E27" s="19">
        <v>107</v>
      </c>
      <c r="F27" s="18">
        <v>1937.9</v>
      </c>
      <c r="G27" s="19">
        <v>11.5</v>
      </c>
      <c r="H27" s="19">
        <v>103</v>
      </c>
      <c r="I27" s="19">
        <v>92.4</v>
      </c>
      <c r="J27" s="19">
        <v>286.89999999999998</v>
      </c>
      <c r="K27" s="18">
        <v>2.2000000000000002</v>
      </c>
      <c r="L27" s="19">
        <v>55.2</v>
      </c>
      <c r="M27" s="20">
        <v>0.3</v>
      </c>
      <c r="N27" s="19">
        <v>828.2</v>
      </c>
      <c r="O27" s="19">
        <v>45685</v>
      </c>
    </row>
    <row r="28" spans="1:15" x14ac:dyDescent="0.25">
      <c r="A28" s="16" t="e">
        <f>VLOOKUP(B28,#REF!,2,0)</f>
        <v>#REF!</v>
      </c>
      <c r="B28" s="17" t="s">
        <v>14</v>
      </c>
      <c r="C28" s="18">
        <v>727.4</v>
      </c>
      <c r="D28" s="19">
        <v>4.3</v>
      </c>
      <c r="E28" s="19">
        <v>192</v>
      </c>
      <c r="F28" s="18">
        <v>1907.9</v>
      </c>
      <c r="G28" s="19">
        <v>11.3</v>
      </c>
      <c r="H28" s="19">
        <v>175</v>
      </c>
      <c r="I28" s="19">
        <v>85.7</v>
      </c>
      <c r="J28" s="19">
        <v>228.7</v>
      </c>
      <c r="K28" s="18">
        <v>1.7</v>
      </c>
      <c r="L28" s="19">
        <v>43.3</v>
      </c>
      <c r="M28" s="20">
        <v>0.3</v>
      </c>
      <c r="N28" s="19">
        <v>827.7</v>
      </c>
      <c r="O28" s="19">
        <v>35825</v>
      </c>
    </row>
    <row r="29" spans="1:15" x14ac:dyDescent="0.25">
      <c r="A29" s="16" t="e">
        <f>VLOOKUP(B29,#REF!,2,0)</f>
        <v>#REF!</v>
      </c>
      <c r="B29" s="17" t="s">
        <v>6</v>
      </c>
      <c r="C29" s="18">
        <v>727.5</v>
      </c>
      <c r="D29" s="19">
        <v>4.3</v>
      </c>
      <c r="E29" s="19">
        <v>162</v>
      </c>
      <c r="F29" s="18">
        <v>1671.4</v>
      </c>
      <c r="G29" s="19">
        <v>9.9</v>
      </c>
      <c r="H29" s="19">
        <v>159</v>
      </c>
      <c r="I29" s="19">
        <v>68.5</v>
      </c>
      <c r="J29" s="19">
        <v>208.6</v>
      </c>
      <c r="K29" s="18">
        <v>1.4</v>
      </c>
      <c r="L29" s="19">
        <v>34.6</v>
      </c>
      <c r="M29" s="20">
        <v>0.2</v>
      </c>
      <c r="N29" s="19">
        <v>1284</v>
      </c>
      <c r="O29" s="19">
        <v>44418</v>
      </c>
    </row>
    <row r="30" spans="1:15" x14ac:dyDescent="0.25">
      <c r="A30" s="16" t="e">
        <f>VLOOKUP(B30,#REF!,2,0)</f>
        <v>#REF!</v>
      </c>
      <c r="B30" s="17" t="s">
        <v>18</v>
      </c>
      <c r="C30" s="18">
        <v>633.1</v>
      </c>
      <c r="D30" s="19">
        <v>3.8</v>
      </c>
      <c r="E30" s="19">
        <v>60</v>
      </c>
      <c r="F30" s="18">
        <v>1646.2</v>
      </c>
      <c r="G30" s="19">
        <v>9.8000000000000007</v>
      </c>
      <c r="H30" s="19">
        <v>74</v>
      </c>
      <c r="I30" s="19">
        <v>78.099999999999994</v>
      </c>
      <c r="J30" s="19">
        <v>210.3</v>
      </c>
      <c r="K30" s="18">
        <v>1.4</v>
      </c>
      <c r="L30" s="19">
        <v>34.299999999999997</v>
      </c>
      <c r="M30" s="20">
        <v>0.2</v>
      </c>
      <c r="N30" s="19">
        <v>1825.1</v>
      </c>
      <c r="O30" s="19">
        <v>62668</v>
      </c>
    </row>
    <row r="31" spans="1:15" x14ac:dyDescent="0.25">
      <c r="A31" s="16" t="e">
        <f>VLOOKUP(B31,#REF!,2,0)</f>
        <v>#REF!</v>
      </c>
      <c r="B31" s="17" t="s">
        <v>77</v>
      </c>
      <c r="C31" s="18">
        <v>634.79999999999995</v>
      </c>
      <c r="D31" s="19">
        <v>3.8</v>
      </c>
      <c r="E31" s="19">
        <v>143</v>
      </c>
      <c r="F31" s="18">
        <v>1572.1</v>
      </c>
      <c r="G31" s="19">
        <v>9.3000000000000007</v>
      </c>
      <c r="H31" s="19">
        <v>144</v>
      </c>
      <c r="I31" s="19">
        <v>85.8</v>
      </c>
      <c r="J31" s="19">
        <v>242.5</v>
      </c>
      <c r="K31" s="18">
        <v>1.5</v>
      </c>
      <c r="L31" s="19">
        <v>37.799999999999997</v>
      </c>
      <c r="M31" s="20">
        <v>0.2</v>
      </c>
      <c r="N31" s="19">
        <v>1056.8</v>
      </c>
      <c r="O31" s="19">
        <v>39979</v>
      </c>
    </row>
    <row r="32" spans="1:15" x14ac:dyDescent="0.25">
      <c r="A32" s="16" t="e">
        <f>VLOOKUP(B32,#REF!,2,0)</f>
        <v>#REF!</v>
      </c>
      <c r="B32" s="17" t="s">
        <v>28</v>
      </c>
      <c r="C32" s="18">
        <v>576.29999999999995</v>
      </c>
      <c r="D32" s="19">
        <v>3.4</v>
      </c>
      <c r="E32" s="19">
        <v>139</v>
      </c>
      <c r="F32" s="18">
        <v>1331.9</v>
      </c>
      <c r="G32" s="19">
        <v>7.9</v>
      </c>
      <c r="H32" s="19">
        <v>133</v>
      </c>
      <c r="I32" s="19">
        <v>94.3</v>
      </c>
      <c r="J32" s="19">
        <v>285.7</v>
      </c>
      <c r="K32" s="18">
        <v>1.5</v>
      </c>
      <c r="L32" s="19">
        <v>37.799999999999997</v>
      </c>
      <c r="M32" s="20">
        <v>0.2</v>
      </c>
      <c r="N32" s="19">
        <v>1175.7</v>
      </c>
      <c r="O32" s="19">
        <v>44391</v>
      </c>
    </row>
    <row r="33" spans="1:15" x14ac:dyDescent="0.25">
      <c r="A33" s="16" t="e">
        <f>VLOOKUP(B33,#REF!,2,0)</f>
        <v>#REF!</v>
      </c>
      <c r="B33" s="17" t="s">
        <v>23</v>
      </c>
      <c r="C33" s="18">
        <v>477.6</v>
      </c>
      <c r="D33" s="19">
        <v>2.8</v>
      </c>
      <c r="E33" s="19">
        <v>133</v>
      </c>
      <c r="F33" s="18">
        <v>1301.3</v>
      </c>
      <c r="G33" s="19">
        <v>7.7</v>
      </c>
      <c r="H33" s="19">
        <v>117</v>
      </c>
      <c r="I33" s="19">
        <v>85.8</v>
      </c>
      <c r="J33" s="19">
        <v>220.5</v>
      </c>
      <c r="K33" s="18">
        <v>1.1000000000000001</v>
      </c>
      <c r="L33" s="19">
        <v>28.5</v>
      </c>
      <c r="M33" s="20">
        <v>0.2</v>
      </c>
      <c r="N33" s="19">
        <v>873.7</v>
      </c>
      <c r="O33" s="19">
        <v>24866</v>
      </c>
    </row>
    <row r="34" spans="1:15" x14ac:dyDescent="0.25">
      <c r="A34" s="16" t="e">
        <f>VLOOKUP(B34,#REF!,2,0)</f>
        <v>#REF!</v>
      </c>
      <c r="B34" s="17" t="s">
        <v>9</v>
      </c>
      <c r="C34" s="18">
        <v>364.5</v>
      </c>
      <c r="D34" s="19">
        <v>2.2000000000000002</v>
      </c>
      <c r="E34" s="19">
        <v>102</v>
      </c>
      <c r="F34" s="18">
        <v>1085.4000000000001</v>
      </c>
      <c r="G34" s="19">
        <v>6.5</v>
      </c>
      <c r="H34" s="19">
        <v>104</v>
      </c>
      <c r="I34" s="19">
        <v>68.400000000000006</v>
      </c>
      <c r="J34" s="19">
        <v>160.80000000000001</v>
      </c>
      <c r="K34" s="18">
        <v>0.7</v>
      </c>
      <c r="L34" s="19">
        <v>17.3</v>
      </c>
      <c r="M34" s="20">
        <v>0.1</v>
      </c>
      <c r="N34" s="19">
        <v>1677.5</v>
      </c>
      <c r="O34" s="19">
        <v>29045</v>
      </c>
    </row>
    <row r="35" spans="1:15" x14ac:dyDescent="0.25">
      <c r="A35" s="16" t="e">
        <f>VLOOKUP(B35,#REF!,2,0)</f>
        <v>#REF!</v>
      </c>
      <c r="B35" s="17" t="s">
        <v>27</v>
      </c>
      <c r="C35" s="18">
        <v>407.9</v>
      </c>
      <c r="D35" s="19">
        <v>2.4</v>
      </c>
      <c r="E35" s="19">
        <v>111</v>
      </c>
      <c r="F35" s="18">
        <v>1083.8</v>
      </c>
      <c r="G35" s="19">
        <v>6.4</v>
      </c>
      <c r="H35" s="19">
        <v>114</v>
      </c>
      <c r="I35" s="19">
        <v>91.1</v>
      </c>
      <c r="J35" s="19">
        <v>239.9</v>
      </c>
      <c r="K35" s="18">
        <v>1</v>
      </c>
      <c r="L35" s="19">
        <v>25.8</v>
      </c>
      <c r="M35" s="20">
        <v>0.2</v>
      </c>
      <c r="N35" s="19">
        <v>1292.4000000000001</v>
      </c>
      <c r="O35" s="19">
        <v>33333</v>
      </c>
    </row>
    <row r="36" spans="1:15" x14ac:dyDescent="0.25">
      <c r="A36" s="16" t="e">
        <f>VLOOKUP(B36,#REF!,2,0)</f>
        <v>#REF!</v>
      </c>
      <c r="B36" s="17" t="s">
        <v>12</v>
      </c>
      <c r="C36" s="18">
        <v>345.2</v>
      </c>
      <c r="D36" s="19">
        <v>2.1</v>
      </c>
      <c r="E36" s="19">
        <v>100</v>
      </c>
      <c r="F36" s="18">
        <v>933.9</v>
      </c>
      <c r="G36" s="19">
        <v>5.6</v>
      </c>
      <c r="H36" s="19">
        <v>108</v>
      </c>
      <c r="I36" s="19">
        <v>75.5</v>
      </c>
      <c r="J36" s="19">
        <v>195.4</v>
      </c>
      <c r="K36" s="18">
        <v>0.7</v>
      </c>
      <c r="L36" s="19">
        <v>18.100000000000001</v>
      </c>
      <c r="M36" s="20">
        <v>0.1</v>
      </c>
      <c r="N36" s="19">
        <v>781.3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275.89999999999998</v>
      </c>
      <c r="D37" s="19">
        <v>1.6</v>
      </c>
      <c r="E37" s="19">
        <v>151</v>
      </c>
      <c r="F37" s="18">
        <v>739.6</v>
      </c>
      <c r="G37" s="19">
        <v>4.4000000000000004</v>
      </c>
      <c r="H37" s="19">
        <v>131</v>
      </c>
      <c r="I37" s="19">
        <v>92.6</v>
      </c>
      <c r="J37" s="19">
        <v>241.7</v>
      </c>
      <c r="K37" s="18">
        <v>0.7</v>
      </c>
      <c r="L37" s="19">
        <v>17.7</v>
      </c>
      <c r="M37" s="20">
        <v>0.1</v>
      </c>
      <c r="N37" s="19">
        <v>166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225.5</v>
      </c>
      <c r="D38" s="19">
        <v>1.3</v>
      </c>
      <c r="E38" s="19">
        <v>133</v>
      </c>
      <c r="F38" s="18">
        <v>668.3</v>
      </c>
      <c r="G38" s="19">
        <v>4</v>
      </c>
      <c r="H38" s="19">
        <v>143</v>
      </c>
      <c r="I38" s="19">
        <v>71.3</v>
      </c>
      <c r="J38" s="19">
        <v>168.4</v>
      </c>
      <c r="K38" s="18">
        <v>0.4</v>
      </c>
      <c r="L38" s="19">
        <v>11.2</v>
      </c>
      <c r="M38" s="20">
        <v>0.1</v>
      </c>
      <c r="N38" s="19">
        <v>2651.4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9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113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83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56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5</v>
      </c>
      <c r="C9" s="18">
        <v>7918.1</v>
      </c>
      <c r="D9" s="19">
        <v>14.5</v>
      </c>
      <c r="E9" s="19">
        <v>99</v>
      </c>
      <c r="F9" s="18">
        <v>19538.7</v>
      </c>
      <c r="G9" s="19">
        <v>35.700000000000003</v>
      </c>
      <c r="H9" s="19">
        <v>101</v>
      </c>
      <c r="I9" s="19">
        <v>66.400000000000006</v>
      </c>
      <c r="J9" s="19">
        <v>188.3</v>
      </c>
      <c r="K9" s="18">
        <v>5.5</v>
      </c>
      <c r="L9" s="19">
        <v>365</v>
      </c>
      <c r="M9" s="20">
        <v>0.7</v>
      </c>
      <c r="N9" s="19">
        <v>458.4</v>
      </c>
      <c r="O9" s="19">
        <v>167321</v>
      </c>
    </row>
    <row r="10" spans="1:15" ht="17.25" customHeight="1" x14ac:dyDescent="0.25">
      <c r="A10" s="16" t="e">
        <f>VLOOKUP(B10,#REF!,2,0)</f>
        <v>#REF!</v>
      </c>
      <c r="B10" s="17" t="s">
        <v>88</v>
      </c>
      <c r="C10" s="18">
        <v>7916.1</v>
      </c>
      <c r="D10" s="19">
        <v>14.5</v>
      </c>
      <c r="E10" s="19">
        <v>98</v>
      </c>
      <c r="F10" s="18">
        <v>19113.099999999999</v>
      </c>
      <c r="G10" s="19">
        <v>34.9</v>
      </c>
      <c r="H10" s="19">
        <v>100</v>
      </c>
      <c r="I10" s="19">
        <v>79.2</v>
      </c>
      <c r="J10" s="19">
        <v>229.5</v>
      </c>
      <c r="K10" s="18">
        <v>6.6</v>
      </c>
      <c r="L10" s="19">
        <v>435.2</v>
      </c>
      <c r="M10" s="20">
        <v>0.8</v>
      </c>
      <c r="N10" s="19">
        <v>395.4</v>
      </c>
      <c r="O10" s="19">
        <v>172089</v>
      </c>
    </row>
    <row r="11" spans="1:15" ht="17.25" customHeight="1" x14ac:dyDescent="0.25">
      <c r="A11" s="16" t="e">
        <f>VLOOKUP(B11,#REF!,2,0)</f>
        <v>#REF!</v>
      </c>
      <c r="B11" s="17" t="s">
        <v>10</v>
      </c>
      <c r="C11" s="18">
        <v>7979</v>
      </c>
      <c r="D11" s="19">
        <v>14.6</v>
      </c>
      <c r="E11" s="19">
        <v>88</v>
      </c>
      <c r="F11" s="18">
        <v>18116.8</v>
      </c>
      <c r="G11" s="19">
        <v>33.1</v>
      </c>
      <c r="H11" s="19">
        <v>92</v>
      </c>
      <c r="I11" s="19">
        <v>86.3</v>
      </c>
      <c r="J11" s="19">
        <v>266.10000000000002</v>
      </c>
      <c r="K11" s="18">
        <v>7.3</v>
      </c>
      <c r="L11" s="19">
        <v>478.3</v>
      </c>
      <c r="M11" s="20">
        <v>0.9</v>
      </c>
      <c r="N11" s="19">
        <v>490.5</v>
      </c>
      <c r="O11" s="19">
        <v>234607</v>
      </c>
    </row>
    <row r="12" spans="1:15" ht="17.25" customHeight="1" x14ac:dyDescent="0.25">
      <c r="A12" s="16" t="e">
        <f>VLOOKUP(B12,#REF!,2,0)</f>
        <v>#REF!</v>
      </c>
      <c r="B12" s="17" t="s">
        <v>22</v>
      </c>
      <c r="C12" s="18">
        <v>6489.8</v>
      </c>
      <c r="D12" s="19">
        <v>11.8</v>
      </c>
      <c r="E12" s="19">
        <v>100</v>
      </c>
      <c r="F12" s="18">
        <v>16157.8</v>
      </c>
      <c r="G12" s="19">
        <v>29.5</v>
      </c>
      <c r="H12" s="19">
        <v>101</v>
      </c>
      <c r="I12" s="19">
        <v>82.7</v>
      </c>
      <c r="J12" s="19">
        <v>232.5</v>
      </c>
      <c r="K12" s="18">
        <v>5.7</v>
      </c>
      <c r="L12" s="19">
        <v>372.7</v>
      </c>
      <c r="M12" s="20">
        <v>0.7</v>
      </c>
      <c r="N12" s="19">
        <v>424.6</v>
      </c>
      <c r="O12" s="19">
        <v>158263</v>
      </c>
    </row>
    <row r="13" spans="1:15" ht="17.25" customHeight="1" x14ac:dyDescent="0.25">
      <c r="A13" s="16" t="e">
        <f>VLOOKUP(B13,#REF!,2,0)</f>
        <v>#REF!</v>
      </c>
      <c r="B13" s="17" t="s">
        <v>21</v>
      </c>
      <c r="C13" s="18">
        <v>6691.1</v>
      </c>
      <c r="D13" s="19">
        <v>12.2</v>
      </c>
      <c r="E13" s="19">
        <v>101</v>
      </c>
      <c r="F13" s="18">
        <v>15874.3</v>
      </c>
      <c r="G13" s="19">
        <v>29</v>
      </c>
      <c r="H13" s="19">
        <v>101</v>
      </c>
      <c r="I13" s="19">
        <v>84.1</v>
      </c>
      <c r="J13" s="19">
        <v>248</v>
      </c>
      <c r="K13" s="18">
        <v>5.9</v>
      </c>
      <c r="L13" s="19">
        <v>390.6</v>
      </c>
      <c r="M13" s="20">
        <v>0.7</v>
      </c>
      <c r="N13" s="19">
        <v>358.2</v>
      </c>
      <c r="O13" s="19">
        <v>139899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6229.6</v>
      </c>
      <c r="D14" s="19">
        <v>11.4</v>
      </c>
      <c r="E14" s="19">
        <v>104</v>
      </c>
      <c r="F14" s="18">
        <v>15428</v>
      </c>
      <c r="G14" s="19">
        <v>28.2</v>
      </c>
      <c r="H14" s="19">
        <v>102</v>
      </c>
      <c r="I14" s="19">
        <v>99.6</v>
      </c>
      <c r="J14" s="19">
        <v>281.5</v>
      </c>
      <c r="K14" s="18">
        <v>6.6</v>
      </c>
      <c r="L14" s="19">
        <v>430.8</v>
      </c>
      <c r="M14" s="20">
        <v>0.8</v>
      </c>
      <c r="N14" s="19">
        <v>236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5644</v>
      </c>
      <c r="D15" s="19">
        <v>10.3</v>
      </c>
      <c r="E15" s="19">
        <v>104</v>
      </c>
      <c r="F15" s="18">
        <v>13992.7</v>
      </c>
      <c r="G15" s="19">
        <v>25.5</v>
      </c>
      <c r="H15" s="19">
        <v>104</v>
      </c>
      <c r="I15" s="19">
        <v>93.9</v>
      </c>
      <c r="J15" s="19">
        <v>265</v>
      </c>
      <c r="K15" s="18">
        <v>5.6</v>
      </c>
      <c r="L15" s="19">
        <v>367.9</v>
      </c>
      <c r="M15" s="20">
        <v>0.7</v>
      </c>
      <c r="N15" s="19">
        <v>286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3827.2</v>
      </c>
      <c r="D16" s="19">
        <v>7</v>
      </c>
      <c r="E16" s="19">
        <v>95</v>
      </c>
      <c r="F16" s="18">
        <v>10712.9</v>
      </c>
      <c r="G16" s="19">
        <v>19.600000000000001</v>
      </c>
      <c r="H16" s="19">
        <v>98</v>
      </c>
      <c r="I16" s="19">
        <v>72.2</v>
      </c>
      <c r="J16" s="19">
        <v>180.5</v>
      </c>
      <c r="K16" s="18">
        <v>2.9</v>
      </c>
      <c r="L16" s="19">
        <v>191.8</v>
      </c>
      <c r="M16" s="20">
        <v>0.4</v>
      </c>
      <c r="N16" s="19">
        <v>352.5</v>
      </c>
      <c r="O16" s="19">
        <v>67610</v>
      </c>
    </row>
    <row r="17" spans="1:15" ht="17.25" customHeight="1" x14ac:dyDescent="0.25">
      <c r="A17" s="16"/>
      <c r="B17" s="17" t="s">
        <v>15</v>
      </c>
      <c r="C17" s="18">
        <v>3844.7</v>
      </c>
      <c r="D17" s="19">
        <v>7</v>
      </c>
      <c r="E17" s="19">
        <v>105</v>
      </c>
      <c r="F17" s="18">
        <v>9807.7000000000007</v>
      </c>
      <c r="G17" s="19">
        <v>17.899999999999999</v>
      </c>
      <c r="H17" s="19">
        <v>104</v>
      </c>
      <c r="I17" s="19">
        <v>81</v>
      </c>
      <c r="J17" s="19">
        <v>222.4</v>
      </c>
      <c r="K17" s="18">
        <v>3.3</v>
      </c>
      <c r="L17" s="19">
        <v>216.4</v>
      </c>
      <c r="M17" s="20">
        <v>0.4</v>
      </c>
      <c r="N17" s="19">
        <v>266.3</v>
      </c>
      <c r="O17" s="19">
        <v>57627</v>
      </c>
    </row>
    <row r="18" spans="1:15" ht="17.25" customHeight="1" x14ac:dyDescent="0.25">
      <c r="A18" s="16" t="e">
        <f>VLOOKUP(B18,#REF!,2,0)</f>
        <v>#REF!</v>
      </c>
      <c r="B18" s="17" t="s">
        <v>7</v>
      </c>
      <c r="C18" s="18">
        <v>3960.8</v>
      </c>
      <c r="D18" s="19">
        <v>7.2</v>
      </c>
      <c r="E18" s="19">
        <v>103</v>
      </c>
      <c r="F18" s="18">
        <v>8129.9</v>
      </c>
      <c r="G18" s="19">
        <v>14.8</v>
      </c>
      <c r="H18" s="19">
        <v>101</v>
      </c>
      <c r="I18" s="19">
        <v>101.5</v>
      </c>
      <c r="J18" s="19">
        <v>346.3</v>
      </c>
      <c r="K18" s="18">
        <v>4.2</v>
      </c>
      <c r="L18" s="19">
        <v>279.3</v>
      </c>
      <c r="M18" s="20">
        <v>0.5</v>
      </c>
      <c r="N18" s="19">
        <v>197.9</v>
      </c>
      <c r="O18" s="19">
        <v>55266</v>
      </c>
    </row>
    <row r="19" spans="1:15" ht="17.25" customHeight="1" x14ac:dyDescent="0.25">
      <c r="A19" s="16" t="e">
        <f>VLOOKUP(B19,#REF!,2,0)</f>
        <v>#REF!</v>
      </c>
      <c r="B19" s="17" t="s">
        <v>13</v>
      </c>
      <c r="C19" s="18">
        <v>3061.1</v>
      </c>
      <c r="D19" s="19">
        <v>5.6</v>
      </c>
      <c r="E19" s="19">
        <v>87</v>
      </c>
      <c r="F19" s="18">
        <v>7830.6</v>
      </c>
      <c r="G19" s="19">
        <v>14.3</v>
      </c>
      <c r="H19" s="19">
        <v>90</v>
      </c>
      <c r="I19" s="19">
        <v>82.9</v>
      </c>
      <c r="J19" s="19">
        <v>226.8</v>
      </c>
      <c r="K19" s="18">
        <v>2.7</v>
      </c>
      <c r="L19" s="19">
        <v>176.2</v>
      </c>
      <c r="M19" s="20">
        <v>0.3</v>
      </c>
      <c r="N19" s="19">
        <v>329.9</v>
      </c>
      <c r="O19" s="19">
        <v>58125</v>
      </c>
    </row>
    <row r="20" spans="1:15" ht="17.25" customHeight="1" x14ac:dyDescent="0.25">
      <c r="A20" s="16" t="e">
        <f>VLOOKUP(B20,#REF!,2,0)</f>
        <v>#REF!</v>
      </c>
      <c r="B20" s="17" t="s">
        <v>18</v>
      </c>
      <c r="C20" s="18">
        <v>3711</v>
      </c>
      <c r="D20" s="19">
        <v>6.8</v>
      </c>
      <c r="E20" s="19">
        <v>108</v>
      </c>
      <c r="F20" s="18">
        <v>7751.6</v>
      </c>
      <c r="G20" s="19">
        <v>14.2</v>
      </c>
      <c r="H20" s="19">
        <v>107</v>
      </c>
      <c r="I20" s="19">
        <v>136.30000000000001</v>
      </c>
      <c r="J20" s="19">
        <v>456.7</v>
      </c>
      <c r="K20" s="18">
        <v>5.3</v>
      </c>
      <c r="L20" s="19">
        <v>351.2</v>
      </c>
      <c r="M20" s="20">
        <v>0.6</v>
      </c>
      <c r="N20" s="19">
        <v>178.4</v>
      </c>
      <c r="O20" s="19">
        <v>62668</v>
      </c>
    </row>
    <row r="21" spans="1:15" x14ac:dyDescent="0.25">
      <c r="A21" s="16" t="e">
        <f>VLOOKUP(B21,#REF!,2,0)</f>
        <v>#REF!</v>
      </c>
      <c r="B21" s="17" t="s">
        <v>20</v>
      </c>
      <c r="C21" s="18">
        <v>3320.9</v>
      </c>
      <c r="D21" s="19">
        <v>6.1</v>
      </c>
      <c r="E21" s="19">
        <v>82</v>
      </c>
      <c r="F21" s="18">
        <v>7641.5</v>
      </c>
      <c r="G21" s="19">
        <v>14</v>
      </c>
      <c r="H21" s="19">
        <v>84</v>
      </c>
      <c r="I21" s="19">
        <v>82.9</v>
      </c>
      <c r="J21" s="19">
        <v>252.2</v>
      </c>
      <c r="K21" s="18">
        <v>2.9</v>
      </c>
      <c r="L21" s="19">
        <v>191.2</v>
      </c>
      <c r="M21" s="20">
        <v>0.3</v>
      </c>
      <c r="N21" s="19">
        <v>475.8</v>
      </c>
      <c r="O21" s="19">
        <v>90952</v>
      </c>
    </row>
    <row r="22" spans="1:15" x14ac:dyDescent="0.25">
      <c r="A22" s="16" t="e">
        <f>VLOOKUP(B22,#REF!,2,0)</f>
        <v>#REF!</v>
      </c>
      <c r="B22" s="17" t="s">
        <v>29</v>
      </c>
      <c r="C22" s="18">
        <v>2604.6999999999998</v>
      </c>
      <c r="D22" s="19">
        <v>4.8</v>
      </c>
      <c r="E22" s="19">
        <v>94</v>
      </c>
      <c r="F22" s="18">
        <v>7348.9</v>
      </c>
      <c r="G22" s="19">
        <v>13.4</v>
      </c>
      <c r="H22" s="19">
        <v>97</v>
      </c>
      <c r="I22" s="19">
        <v>65.8</v>
      </c>
      <c r="J22" s="19">
        <v>163.19999999999999</v>
      </c>
      <c r="K22" s="18">
        <v>1.8</v>
      </c>
      <c r="L22" s="19">
        <v>119</v>
      </c>
      <c r="M22" s="20">
        <v>0.2</v>
      </c>
      <c r="N22" s="19">
        <v>234.1</v>
      </c>
      <c r="O22" s="19">
        <v>27858</v>
      </c>
    </row>
    <row r="23" spans="1:15" x14ac:dyDescent="0.25">
      <c r="A23" s="16" t="e">
        <f>VLOOKUP(B23,#REF!,2,0)</f>
        <v>#REF!</v>
      </c>
      <c r="B23" s="17" t="s">
        <v>16</v>
      </c>
      <c r="C23" s="18">
        <v>2939</v>
      </c>
      <c r="D23" s="19">
        <v>5.4</v>
      </c>
      <c r="E23" s="19">
        <v>101</v>
      </c>
      <c r="F23" s="18">
        <v>7343</v>
      </c>
      <c r="G23" s="19">
        <v>13.4</v>
      </c>
      <c r="H23" s="19">
        <v>99</v>
      </c>
      <c r="I23" s="19">
        <v>97</v>
      </c>
      <c r="J23" s="19">
        <v>271.89999999999998</v>
      </c>
      <c r="K23" s="18">
        <v>3</v>
      </c>
      <c r="L23" s="19">
        <v>198.1</v>
      </c>
      <c r="M23" s="20">
        <v>0.4</v>
      </c>
      <c r="N23" s="19">
        <v>337</v>
      </c>
      <c r="O23" s="19">
        <v>66746</v>
      </c>
    </row>
    <row r="24" spans="1:15" x14ac:dyDescent="0.25">
      <c r="A24" s="16" t="e">
        <f>VLOOKUP(B24,#REF!,2,0)</f>
        <v>#REF!</v>
      </c>
      <c r="B24" s="17" t="s">
        <v>24</v>
      </c>
      <c r="C24" s="18">
        <v>2814.1</v>
      </c>
      <c r="D24" s="19">
        <v>5.0999999999999996</v>
      </c>
      <c r="E24" s="19">
        <v>108</v>
      </c>
      <c r="F24" s="18">
        <v>6491.3</v>
      </c>
      <c r="G24" s="19">
        <v>11.9</v>
      </c>
      <c r="H24" s="19">
        <v>106</v>
      </c>
      <c r="I24" s="19">
        <v>120.6</v>
      </c>
      <c r="J24" s="19">
        <v>365.9</v>
      </c>
      <c r="K24" s="18">
        <v>3.6</v>
      </c>
      <c r="L24" s="19">
        <v>235.6</v>
      </c>
      <c r="M24" s="20">
        <v>0.4</v>
      </c>
      <c r="N24" s="19">
        <v>193.9</v>
      </c>
      <c r="O24" s="19">
        <v>45685</v>
      </c>
    </row>
    <row r="25" spans="1:15" x14ac:dyDescent="0.25">
      <c r="A25" s="16" t="e">
        <f>VLOOKUP(B25,#REF!,2,0)</f>
        <v>#REF!</v>
      </c>
      <c r="B25" s="17" t="s">
        <v>26</v>
      </c>
      <c r="C25" s="18">
        <v>2234.8000000000002</v>
      </c>
      <c r="D25" s="19">
        <v>4.0999999999999996</v>
      </c>
      <c r="E25" s="19">
        <v>101</v>
      </c>
      <c r="F25" s="18">
        <v>6126.6</v>
      </c>
      <c r="G25" s="19">
        <v>11.2</v>
      </c>
      <c r="H25" s="19">
        <v>102</v>
      </c>
      <c r="I25" s="19">
        <v>86.6</v>
      </c>
      <c r="J25" s="19">
        <v>221</v>
      </c>
      <c r="K25" s="18">
        <v>2</v>
      </c>
      <c r="L25" s="19">
        <v>134.30000000000001</v>
      </c>
      <c r="M25" s="20">
        <v>0.2</v>
      </c>
      <c r="N25" s="19">
        <v>396</v>
      </c>
      <c r="O25" s="19">
        <v>53202</v>
      </c>
    </row>
    <row r="26" spans="1:15" x14ac:dyDescent="0.25">
      <c r="A26" s="16" t="e">
        <f>VLOOKUP(B26,#REF!,2,0)</f>
        <v>#REF!</v>
      </c>
      <c r="B26" s="17" t="s">
        <v>8</v>
      </c>
      <c r="C26" s="18">
        <v>2283.9</v>
      </c>
      <c r="D26" s="19">
        <v>4.2</v>
      </c>
      <c r="E26" s="19">
        <v>92</v>
      </c>
      <c r="F26" s="18">
        <v>5691.4</v>
      </c>
      <c r="G26" s="19">
        <v>10.4</v>
      </c>
      <c r="H26" s="19">
        <v>94</v>
      </c>
      <c r="I26" s="19">
        <v>84.3</v>
      </c>
      <c r="J26" s="19">
        <v>236.8</v>
      </c>
      <c r="K26" s="18">
        <v>2</v>
      </c>
      <c r="L26" s="19">
        <v>133.69999999999999</v>
      </c>
      <c r="M26" s="20">
        <v>0.2</v>
      </c>
      <c r="N26" s="19">
        <v>275.10000000000002</v>
      </c>
      <c r="O26" s="19">
        <v>36783</v>
      </c>
    </row>
    <row r="27" spans="1:15" x14ac:dyDescent="0.25">
      <c r="A27" s="16" t="e">
        <f>VLOOKUP(B27,#REF!,2,0)</f>
        <v>#REF!</v>
      </c>
      <c r="B27" s="17" t="s">
        <v>11</v>
      </c>
      <c r="C27" s="18">
        <v>1911.6</v>
      </c>
      <c r="D27" s="19">
        <v>3.5</v>
      </c>
      <c r="E27" s="19">
        <v>93</v>
      </c>
      <c r="F27" s="18">
        <v>5384.6</v>
      </c>
      <c r="G27" s="19">
        <v>9.8000000000000007</v>
      </c>
      <c r="H27" s="19">
        <v>94</v>
      </c>
      <c r="I27" s="19">
        <v>79.099999999999994</v>
      </c>
      <c r="J27" s="19">
        <v>196.7</v>
      </c>
      <c r="K27" s="18">
        <v>1.6</v>
      </c>
      <c r="L27" s="19">
        <v>105.1</v>
      </c>
      <c r="M27" s="20">
        <v>0.2</v>
      </c>
      <c r="N27" s="19">
        <v>513.79999999999995</v>
      </c>
      <c r="O27" s="19">
        <v>53982</v>
      </c>
    </row>
    <row r="28" spans="1:15" x14ac:dyDescent="0.25">
      <c r="A28" s="16" t="e">
        <f>VLOOKUP(B28,#REF!,2,0)</f>
        <v>#REF!</v>
      </c>
      <c r="B28" s="17" t="s">
        <v>43</v>
      </c>
      <c r="C28" s="18">
        <v>1864.3</v>
      </c>
      <c r="D28" s="19">
        <v>3.4</v>
      </c>
      <c r="E28" s="19">
        <v>80</v>
      </c>
      <c r="F28" s="18">
        <v>4264.5</v>
      </c>
      <c r="G28" s="19">
        <v>7.8</v>
      </c>
      <c r="H28" s="19">
        <v>82</v>
      </c>
      <c r="I28" s="19">
        <v>105.4</v>
      </c>
      <c r="J28" s="19">
        <v>322.5</v>
      </c>
      <c r="K28" s="18">
        <v>2.1</v>
      </c>
      <c r="L28" s="19">
        <v>136.4</v>
      </c>
      <c r="M28" s="20">
        <v>0.2</v>
      </c>
      <c r="N28" s="19">
        <v>178.9</v>
      </c>
      <c r="O28" s="19">
        <v>24407</v>
      </c>
    </row>
    <row r="29" spans="1:15" x14ac:dyDescent="0.25">
      <c r="A29" s="16" t="e">
        <f>VLOOKUP(B29,#REF!,2,0)</f>
        <v>#REF!</v>
      </c>
      <c r="B29" s="17" t="s">
        <v>23</v>
      </c>
      <c r="C29" s="18">
        <v>1267.2</v>
      </c>
      <c r="D29" s="19">
        <v>2.2999999999999998</v>
      </c>
      <c r="E29" s="19">
        <v>108</v>
      </c>
      <c r="F29" s="18">
        <v>3892</v>
      </c>
      <c r="G29" s="19">
        <v>7.1</v>
      </c>
      <c r="H29" s="19">
        <v>107</v>
      </c>
      <c r="I29" s="19">
        <v>73.400000000000006</v>
      </c>
      <c r="J29" s="19">
        <v>167.4</v>
      </c>
      <c r="K29" s="18">
        <v>1</v>
      </c>
      <c r="L29" s="19">
        <v>64.599999999999994</v>
      </c>
      <c r="M29" s="20">
        <v>0.1</v>
      </c>
      <c r="N29" s="19">
        <v>384.7</v>
      </c>
      <c r="O29" s="19">
        <v>24866</v>
      </c>
    </row>
    <row r="30" spans="1:15" x14ac:dyDescent="0.25">
      <c r="A30" s="16" t="e">
        <f>VLOOKUP(B30,#REF!,2,0)</f>
        <v>#REF!</v>
      </c>
      <c r="B30" s="17" t="s">
        <v>6</v>
      </c>
      <c r="C30" s="18">
        <v>1593.7</v>
      </c>
      <c r="D30" s="19">
        <v>2.9</v>
      </c>
      <c r="E30" s="19">
        <v>109</v>
      </c>
      <c r="F30" s="18">
        <v>3652.8</v>
      </c>
      <c r="G30" s="19">
        <v>6.7</v>
      </c>
      <c r="H30" s="19">
        <v>107</v>
      </c>
      <c r="I30" s="19">
        <v>67.099999999999994</v>
      </c>
      <c r="J30" s="19">
        <v>205</v>
      </c>
      <c r="K30" s="18">
        <v>1.1000000000000001</v>
      </c>
      <c r="L30" s="19">
        <v>74.3</v>
      </c>
      <c r="M30" s="20">
        <v>0.1</v>
      </c>
      <c r="N30" s="19">
        <v>597.9</v>
      </c>
      <c r="O30" s="19">
        <v>44418</v>
      </c>
    </row>
    <row r="31" spans="1:15" x14ac:dyDescent="0.25">
      <c r="A31" s="16" t="e">
        <f>VLOOKUP(B31,#REF!,2,0)</f>
        <v>#REF!</v>
      </c>
      <c r="B31" s="17" t="s">
        <v>14</v>
      </c>
      <c r="C31" s="18">
        <v>1246.0999999999999</v>
      </c>
      <c r="D31" s="19">
        <v>2.2999999999999998</v>
      </c>
      <c r="E31" s="19">
        <v>101</v>
      </c>
      <c r="F31" s="18">
        <v>3604.8</v>
      </c>
      <c r="G31" s="19">
        <v>6.6</v>
      </c>
      <c r="H31" s="19">
        <v>102</v>
      </c>
      <c r="I31" s="19">
        <v>76.5</v>
      </c>
      <c r="J31" s="19">
        <v>185.1</v>
      </c>
      <c r="K31" s="18">
        <v>1</v>
      </c>
      <c r="L31" s="19">
        <v>66.2</v>
      </c>
      <c r="M31" s="20">
        <v>0.1</v>
      </c>
      <c r="N31" s="19">
        <v>541.29999999999995</v>
      </c>
      <c r="O31" s="19">
        <v>35825</v>
      </c>
    </row>
    <row r="32" spans="1:15" x14ac:dyDescent="0.25">
      <c r="A32" s="16" t="e">
        <f>VLOOKUP(B32,#REF!,2,0)</f>
        <v>#REF!</v>
      </c>
      <c r="B32" s="17" t="s">
        <v>77</v>
      </c>
      <c r="C32" s="18">
        <v>1454.4</v>
      </c>
      <c r="D32" s="19">
        <v>2.7</v>
      </c>
      <c r="E32" s="19">
        <v>101</v>
      </c>
      <c r="F32" s="18">
        <v>3583.8</v>
      </c>
      <c r="G32" s="19">
        <v>6.5</v>
      </c>
      <c r="H32" s="19">
        <v>101</v>
      </c>
      <c r="I32" s="19">
        <v>91.1</v>
      </c>
      <c r="J32" s="19">
        <v>258.8</v>
      </c>
      <c r="K32" s="18">
        <v>1.4</v>
      </c>
      <c r="L32" s="19">
        <v>92</v>
      </c>
      <c r="M32" s="20">
        <v>0.2</v>
      </c>
      <c r="N32" s="19">
        <v>434.4</v>
      </c>
      <c r="O32" s="19">
        <v>39979</v>
      </c>
    </row>
    <row r="33" spans="1:15" x14ac:dyDescent="0.25">
      <c r="A33" s="16" t="e">
        <f>VLOOKUP(B33,#REF!,2,0)</f>
        <v>#REF!</v>
      </c>
      <c r="B33" s="17" t="s">
        <v>9</v>
      </c>
      <c r="C33" s="18">
        <v>1173.0999999999999</v>
      </c>
      <c r="D33" s="19">
        <v>2.1</v>
      </c>
      <c r="E33" s="19">
        <v>101</v>
      </c>
      <c r="F33" s="18">
        <v>3425.5</v>
      </c>
      <c r="G33" s="19">
        <v>6.3</v>
      </c>
      <c r="H33" s="19">
        <v>101</v>
      </c>
      <c r="I33" s="19">
        <v>64.599999999999994</v>
      </c>
      <c r="J33" s="19">
        <v>154.9</v>
      </c>
      <c r="K33" s="18">
        <v>0.8</v>
      </c>
      <c r="L33" s="19">
        <v>52.6</v>
      </c>
      <c r="M33" s="20">
        <v>0.1</v>
      </c>
      <c r="N33" s="19">
        <v>551.79999999999995</v>
      </c>
      <c r="O33" s="19">
        <v>29045</v>
      </c>
    </row>
    <row r="34" spans="1:15" x14ac:dyDescent="0.25">
      <c r="A34" s="16" t="e">
        <f>VLOOKUP(B34,#REF!,2,0)</f>
        <v>#REF!</v>
      </c>
      <c r="B34" s="17" t="s">
        <v>27</v>
      </c>
      <c r="C34" s="18">
        <v>1272.7</v>
      </c>
      <c r="D34" s="19">
        <v>2.2999999999999998</v>
      </c>
      <c r="E34" s="19">
        <v>106</v>
      </c>
      <c r="F34" s="18">
        <v>3172.1</v>
      </c>
      <c r="G34" s="19">
        <v>5.8</v>
      </c>
      <c r="H34" s="19">
        <v>103</v>
      </c>
      <c r="I34" s="19">
        <v>87.6</v>
      </c>
      <c r="J34" s="19">
        <v>246</v>
      </c>
      <c r="K34" s="18">
        <v>1.2</v>
      </c>
      <c r="L34" s="19">
        <v>77.400000000000006</v>
      </c>
      <c r="M34" s="20">
        <v>0.1</v>
      </c>
      <c r="N34" s="19">
        <v>430.6</v>
      </c>
      <c r="O34" s="19">
        <v>33333</v>
      </c>
    </row>
    <row r="35" spans="1:15" x14ac:dyDescent="0.25">
      <c r="A35" s="16" t="e">
        <f>VLOOKUP(B35,#REF!,2,0)</f>
        <v>#REF!</v>
      </c>
      <c r="B35" s="17" t="s">
        <v>28</v>
      </c>
      <c r="C35" s="18">
        <v>1312.6</v>
      </c>
      <c r="D35" s="19">
        <v>2.4</v>
      </c>
      <c r="E35" s="19">
        <v>97</v>
      </c>
      <c r="F35" s="18">
        <v>3125.6</v>
      </c>
      <c r="G35" s="19">
        <v>5.7</v>
      </c>
      <c r="H35" s="19">
        <v>96</v>
      </c>
      <c r="I35" s="19">
        <v>95.6</v>
      </c>
      <c r="J35" s="19">
        <v>281.10000000000002</v>
      </c>
      <c r="K35" s="18">
        <v>1.3</v>
      </c>
      <c r="L35" s="19">
        <v>87.2</v>
      </c>
      <c r="M35" s="20">
        <v>0.2</v>
      </c>
      <c r="N35" s="19">
        <v>509.2</v>
      </c>
      <c r="O35" s="19">
        <v>44391</v>
      </c>
    </row>
    <row r="36" spans="1:15" x14ac:dyDescent="0.25">
      <c r="A36" s="16" t="e">
        <f>VLOOKUP(B36,#REF!,2,0)</f>
        <v>#REF!</v>
      </c>
      <c r="B36" s="17" t="s">
        <v>12</v>
      </c>
      <c r="C36" s="18">
        <v>1199.4000000000001</v>
      </c>
      <c r="D36" s="19">
        <v>2.2000000000000002</v>
      </c>
      <c r="E36" s="19">
        <v>107</v>
      </c>
      <c r="F36" s="18">
        <v>2932.7</v>
      </c>
      <c r="G36" s="19">
        <v>5.4</v>
      </c>
      <c r="H36" s="19">
        <v>105</v>
      </c>
      <c r="I36" s="19">
        <v>87.6</v>
      </c>
      <c r="J36" s="19">
        <v>250.8</v>
      </c>
      <c r="K36" s="18">
        <v>1.1000000000000001</v>
      </c>
      <c r="L36" s="19">
        <v>73</v>
      </c>
      <c r="M36" s="20">
        <v>0.1</v>
      </c>
      <c r="N36" s="19">
        <v>193.8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628.4</v>
      </c>
      <c r="D37" s="19">
        <v>1.1000000000000001</v>
      </c>
      <c r="E37" s="19">
        <v>106</v>
      </c>
      <c r="F37" s="18">
        <v>1822.1</v>
      </c>
      <c r="G37" s="19">
        <v>3.3</v>
      </c>
      <c r="H37" s="19">
        <v>99</v>
      </c>
      <c r="I37" s="19">
        <v>88.7</v>
      </c>
      <c r="J37" s="19">
        <v>214.1</v>
      </c>
      <c r="K37" s="18">
        <v>0.6</v>
      </c>
      <c r="L37" s="19">
        <v>38.700000000000003</v>
      </c>
      <c r="M37" s="20">
        <v>0.1</v>
      </c>
      <c r="N37" s="19">
        <v>76.099999999999994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388.2</v>
      </c>
      <c r="D38" s="19">
        <v>0.7</v>
      </c>
      <c r="E38" s="19">
        <v>71</v>
      </c>
      <c r="F38" s="18">
        <v>1223.5</v>
      </c>
      <c r="G38" s="19">
        <v>2.2000000000000002</v>
      </c>
      <c r="H38" s="19">
        <v>81</v>
      </c>
      <c r="I38" s="19">
        <v>63.1</v>
      </c>
      <c r="J38" s="19">
        <v>140.1</v>
      </c>
      <c r="K38" s="18">
        <v>0.3</v>
      </c>
      <c r="L38" s="19">
        <v>17</v>
      </c>
      <c r="M38" s="20">
        <v>0</v>
      </c>
      <c r="N38" s="19">
        <v>1740.3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8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72"/>
  <sheetViews>
    <sheetView topLeftCell="B1" zoomScale="60" zoomScaleNormal="60" workbookViewId="0">
      <selection activeCell="O3" sqref="O3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114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84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57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88</v>
      </c>
      <c r="C9" s="18">
        <v>4410.3999999999996</v>
      </c>
      <c r="D9" s="19">
        <v>14.2</v>
      </c>
      <c r="E9" s="19">
        <v>97</v>
      </c>
      <c r="F9" s="18">
        <v>10886.4</v>
      </c>
      <c r="G9" s="19">
        <v>35.1</v>
      </c>
      <c r="H9" s="19">
        <v>100</v>
      </c>
      <c r="I9" s="19">
        <v>76.3</v>
      </c>
      <c r="J9" s="19">
        <v>216.4</v>
      </c>
      <c r="K9" s="18">
        <v>7.2</v>
      </c>
      <c r="L9" s="19">
        <v>233.7</v>
      </c>
      <c r="M9" s="20">
        <v>0.8</v>
      </c>
      <c r="N9" s="19">
        <v>736.2</v>
      </c>
      <c r="O9" s="19">
        <v>172089</v>
      </c>
    </row>
    <row r="10" spans="1:15" ht="17.25" customHeight="1" x14ac:dyDescent="0.25">
      <c r="A10" s="16" t="e">
        <f>VLOOKUP(B10,#REF!,2,0)</f>
        <v>#REF!</v>
      </c>
      <c r="B10" s="17" t="s">
        <v>5</v>
      </c>
      <c r="C10" s="18">
        <v>4193.7</v>
      </c>
      <c r="D10" s="19">
        <v>13.5</v>
      </c>
      <c r="E10" s="19">
        <v>93</v>
      </c>
      <c r="F10" s="18">
        <v>10703.5</v>
      </c>
      <c r="G10" s="19">
        <v>34.5</v>
      </c>
      <c r="H10" s="19">
        <v>97</v>
      </c>
      <c r="I10" s="19">
        <v>60.8</v>
      </c>
      <c r="J10" s="19">
        <v>166.9</v>
      </c>
      <c r="K10" s="18">
        <v>5.4</v>
      </c>
      <c r="L10" s="19">
        <v>177.2</v>
      </c>
      <c r="M10" s="20">
        <v>0.6</v>
      </c>
      <c r="N10" s="19">
        <v>944.4</v>
      </c>
      <c r="O10" s="19">
        <v>167321</v>
      </c>
    </row>
    <row r="11" spans="1:15" ht="17.25" customHeight="1" x14ac:dyDescent="0.25">
      <c r="A11" s="16" t="e">
        <f>VLOOKUP(B11,#REF!,2,0)</f>
        <v>#REF!</v>
      </c>
      <c r="B11" s="17" t="s">
        <v>10</v>
      </c>
      <c r="C11" s="18">
        <v>4337.5</v>
      </c>
      <c r="D11" s="19">
        <v>14</v>
      </c>
      <c r="E11" s="19">
        <v>84</v>
      </c>
      <c r="F11" s="18">
        <v>10115.4</v>
      </c>
      <c r="G11" s="19">
        <v>32.6</v>
      </c>
      <c r="H11" s="19">
        <v>90</v>
      </c>
      <c r="I11" s="19">
        <v>83.8</v>
      </c>
      <c r="J11" s="19">
        <v>251.5</v>
      </c>
      <c r="K11" s="18">
        <v>7.8</v>
      </c>
      <c r="L11" s="19">
        <v>252.4</v>
      </c>
      <c r="M11" s="20">
        <v>0.8</v>
      </c>
      <c r="N11" s="19">
        <v>929.6</v>
      </c>
      <c r="O11" s="19">
        <v>234607</v>
      </c>
    </row>
    <row r="12" spans="1:15" ht="17.25" customHeight="1" x14ac:dyDescent="0.25">
      <c r="A12" s="16" t="e">
        <f>VLOOKUP(B12,#REF!,2,0)</f>
        <v>#REF!</v>
      </c>
      <c r="B12" s="17" t="s">
        <v>22</v>
      </c>
      <c r="C12" s="18">
        <v>3746.2</v>
      </c>
      <c r="D12" s="19">
        <v>12.1</v>
      </c>
      <c r="E12" s="19">
        <v>102</v>
      </c>
      <c r="F12" s="18">
        <v>9327.2000000000007</v>
      </c>
      <c r="G12" s="19">
        <v>30.1</v>
      </c>
      <c r="H12" s="19">
        <v>103</v>
      </c>
      <c r="I12" s="19">
        <v>85.1</v>
      </c>
      <c r="J12" s="19">
        <v>239.1</v>
      </c>
      <c r="K12" s="18">
        <v>6.8</v>
      </c>
      <c r="L12" s="19">
        <v>221.3</v>
      </c>
      <c r="M12" s="20">
        <v>0.7</v>
      </c>
      <c r="N12" s="19">
        <v>715.3</v>
      </c>
      <c r="O12" s="19">
        <v>158263</v>
      </c>
    </row>
    <row r="13" spans="1:15" ht="17.25" customHeight="1" x14ac:dyDescent="0.25">
      <c r="A13" s="16" t="e">
        <f>VLOOKUP(B13,#REF!,2,0)</f>
        <v>#REF!</v>
      </c>
      <c r="B13" s="17" t="s">
        <v>17</v>
      </c>
      <c r="C13" s="18">
        <v>3413.3</v>
      </c>
      <c r="D13" s="19">
        <v>11</v>
      </c>
      <c r="E13" s="19">
        <v>100</v>
      </c>
      <c r="F13" s="18">
        <v>8810.6</v>
      </c>
      <c r="G13" s="19">
        <v>28.4</v>
      </c>
      <c r="H13" s="19">
        <v>103</v>
      </c>
      <c r="I13" s="19">
        <v>108.5</v>
      </c>
      <c r="J13" s="19">
        <v>294.3</v>
      </c>
      <c r="K13" s="18">
        <v>7.9</v>
      </c>
      <c r="L13" s="19">
        <v>257.2</v>
      </c>
      <c r="M13" s="20">
        <v>0.8</v>
      </c>
      <c r="N13" s="19">
        <v>395.3</v>
      </c>
      <c r="O13" s="19">
        <v>101667</v>
      </c>
    </row>
    <row r="14" spans="1:15" ht="17.25" customHeight="1" x14ac:dyDescent="0.25">
      <c r="A14" s="16" t="e">
        <f>VLOOKUP(B14,#REF!,2,0)</f>
        <v>#REF!</v>
      </c>
      <c r="B14" s="17" t="s">
        <v>21</v>
      </c>
      <c r="C14" s="18">
        <v>3232.8</v>
      </c>
      <c r="D14" s="19">
        <v>10.4</v>
      </c>
      <c r="E14" s="19">
        <v>86</v>
      </c>
      <c r="F14" s="18">
        <v>8247</v>
      </c>
      <c r="G14" s="19">
        <v>26.6</v>
      </c>
      <c r="H14" s="19">
        <v>93</v>
      </c>
      <c r="I14" s="19">
        <v>80.900000000000006</v>
      </c>
      <c r="J14" s="19">
        <v>221.9</v>
      </c>
      <c r="K14" s="18">
        <v>5.6</v>
      </c>
      <c r="L14" s="19">
        <v>181.6</v>
      </c>
      <c r="M14" s="20">
        <v>0.6</v>
      </c>
      <c r="N14" s="19">
        <v>770.5</v>
      </c>
      <c r="O14" s="19">
        <v>139899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2828.5</v>
      </c>
      <c r="D15" s="19">
        <v>9.1</v>
      </c>
      <c r="E15" s="19">
        <v>92</v>
      </c>
      <c r="F15" s="18">
        <v>7727.7</v>
      </c>
      <c r="G15" s="19">
        <v>24.9</v>
      </c>
      <c r="H15" s="19">
        <v>101</v>
      </c>
      <c r="I15" s="19">
        <v>83.5</v>
      </c>
      <c r="J15" s="19">
        <v>213.9</v>
      </c>
      <c r="K15" s="18">
        <v>5</v>
      </c>
      <c r="L15" s="19">
        <v>164</v>
      </c>
      <c r="M15" s="20">
        <v>0.5</v>
      </c>
      <c r="N15" s="19">
        <v>641.6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15</v>
      </c>
      <c r="C16" s="18">
        <v>1851.9</v>
      </c>
      <c r="D16" s="19">
        <v>6</v>
      </c>
      <c r="E16" s="19">
        <v>89</v>
      </c>
      <c r="F16" s="18">
        <v>5233.3</v>
      </c>
      <c r="G16" s="19">
        <v>16.899999999999999</v>
      </c>
      <c r="H16" s="19">
        <v>98</v>
      </c>
      <c r="I16" s="19">
        <v>79.3</v>
      </c>
      <c r="J16" s="19">
        <v>196.5</v>
      </c>
      <c r="K16" s="18">
        <v>3.1</v>
      </c>
      <c r="L16" s="19">
        <v>102</v>
      </c>
      <c r="M16" s="20">
        <v>0.3</v>
      </c>
      <c r="N16" s="19">
        <v>564.79999999999995</v>
      </c>
      <c r="O16" s="19">
        <v>57627</v>
      </c>
    </row>
    <row r="17" spans="1:15" ht="17.25" customHeight="1" x14ac:dyDescent="0.25">
      <c r="A17" s="16" t="e">
        <f>VLOOKUP(B17,#REF!,2,0)</f>
        <v>#REF!</v>
      </c>
      <c r="B17" s="17" t="s">
        <v>25</v>
      </c>
      <c r="C17" s="18">
        <v>1733.2</v>
      </c>
      <c r="D17" s="19">
        <v>5.6</v>
      </c>
      <c r="E17" s="19">
        <v>76</v>
      </c>
      <c r="F17" s="18">
        <v>5211.8</v>
      </c>
      <c r="G17" s="19">
        <v>16.8</v>
      </c>
      <c r="H17" s="19">
        <v>84</v>
      </c>
      <c r="I17" s="19">
        <v>63.4</v>
      </c>
      <c r="J17" s="19">
        <v>147.69999999999999</v>
      </c>
      <c r="K17" s="18">
        <v>2.2999999999999998</v>
      </c>
      <c r="L17" s="19">
        <v>76.3</v>
      </c>
      <c r="M17" s="20">
        <v>0.2</v>
      </c>
      <c r="N17" s="19">
        <v>885.6</v>
      </c>
      <c r="O17" s="19">
        <v>67610</v>
      </c>
    </row>
    <row r="18" spans="1:15" ht="17.25" customHeight="1" x14ac:dyDescent="0.25">
      <c r="A18" s="16" t="e">
        <f>VLOOKUP(B18,#REF!,2,0)</f>
        <v>#REF!</v>
      </c>
      <c r="B18" s="17" t="s">
        <v>13</v>
      </c>
      <c r="C18" s="18">
        <v>1771.3</v>
      </c>
      <c r="D18" s="19">
        <v>5.7</v>
      </c>
      <c r="E18" s="19">
        <v>89</v>
      </c>
      <c r="F18" s="18">
        <v>4546.8</v>
      </c>
      <c r="G18" s="19">
        <v>14.7</v>
      </c>
      <c r="H18" s="19">
        <v>92</v>
      </c>
      <c r="I18" s="19">
        <v>86.8</v>
      </c>
      <c r="J18" s="19">
        <v>236.7</v>
      </c>
      <c r="K18" s="18">
        <v>3.3</v>
      </c>
      <c r="L18" s="19">
        <v>106.8</v>
      </c>
      <c r="M18" s="20">
        <v>0.3</v>
      </c>
      <c r="N18" s="19">
        <v>544.5</v>
      </c>
      <c r="O18" s="19">
        <v>58125</v>
      </c>
    </row>
    <row r="19" spans="1:15" ht="17.25" customHeight="1" x14ac:dyDescent="0.25">
      <c r="A19" s="16" t="e">
        <f>VLOOKUP(B19,#REF!,2,0)</f>
        <v>#REF!</v>
      </c>
      <c r="B19" s="17" t="s">
        <v>18</v>
      </c>
      <c r="C19" s="18">
        <v>2254.4</v>
      </c>
      <c r="D19" s="19">
        <v>7.3</v>
      </c>
      <c r="E19" s="19">
        <v>116</v>
      </c>
      <c r="F19" s="18">
        <v>4518.1000000000004</v>
      </c>
      <c r="G19" s="19">
        <v>14.6</v>
      </c>
      <c r="H19" s="19">
        <v>110</v>
      </c>
      <c r="I19" s="19">
        <v>161.9</v>
      </c>
      <c r="J19" s="19">
        <v>565.5</v>
      </c>
      <c r="K19" s="18">
        <v>7.8</v>
      </c>
      <c r="L19" s="19">
        <v>253.5</v>
      </c>
      <c r="M19" s="20">
        <v>0.8</v>
      </c>
      <c r="N19" s="19">
        <v>247.2</v>
      </c>
      <c r="O19" s="19">
        <v>62668</v>
      </c>
    </row>
    <row r="20" spans="1:15" ht="17.25" customHeight="1" x14ac:dyDescent="0.25">
      <c r="A20" s="16"/>
      <c r="B20" s="17" t="s">
        <v>29</v>
      </c>
      <c r="C20" s="18">
        <v>1427.6</v>
      </c>
      <c r="D20" s="19">
        <v>4.5999999999999996</v>
      </c>
      <c r="E20" s="19">
        <v>91</v>
      </c>
      <c r="F20" s="18">
        <v>3992.1</v>
      </c>
      <c r="G20" s="19">
        <v>12.9</v>
      </c>
      <c r="H20" s="19">
        <v>93</v>
      </c>
      <c r="I20" s="19">
        <v>67</v>
      </c>
      <c r="J20" s="19">
        <v>167.6</v>
      </c>
      <c r="K20" s="18">
        <v>2</v>
      </c>
      <c r="L20" s="19">
        <v>66.400000000000006</v>
      </c>
      <c r="M20" s="20">
        <v>0.2</v>
      </c>
      <c r="N20" s="19">
        <v>419.7</v>
      </c>
      <c r="O20" s="19">
        <v>27858</v>
      </c>
    </row>
    <row r="21" spans="1:15" x14ac:dyDescent="0.25">
      <c r="A21" s="16" t="e">
        <f>VLOOKUP(B21,#REF!,2,0)</f>
        <v>#REF!</v>
      </c>
      <c r="B21" s="17" t="s">
        <v>7</v>
      </c>
      <c r="C21" s="18">
        <v>1663.4</v>
      </c>
      <c r="D21" s="19">
        <v>5.4</v>
      </c>
      <c r="E21" s="19">
        <v>76</v>
      </c>
      <c r="F21" s="18">
        <v>3847.1</v>
      </c>
      <c r="G21" s="19">
        <v>12.4</v>
      </c>
      <c r="H21" s="19">
        <v>84</v>
      </c>
      <c r="I21" s="19">
        <v>100.3</v>
      </c>
      <c r="J21" s="19">
        <v>303.60000000000002</v>
      </c>
      <c r="K21" s="18">
        <v>3.6</v>
      </c>
      <c r="L21" s="19">
        <v>115.9</v>
      </c>
      <c r="M21" s="20">
        <v>0.4</v>
      </c>
      <c r="N21" s="19">
        <v>477</v>
      </c>
      <c r="O21" s="19">
        <v>55266</v>
      </c>
    </row>
    <row r="22" spans="1:15" x14ac:dyDescent="0.25">
      <c r="A22" s="16" t="e">
        <f>VLOOKUP(B22,#REF!,2,0)</f>
        <v>#REF!</v>
      </c>
      <c r="B22" s="17" t="s">
        <v>20</v>
      </c>
      <c r="C22" s="18">
        <v>1500.7</v>
      </c>
      <c r="D22" s="19">
        <v>4.8</v>
      </c>
      <c r="E22" s="19">
        <v>66</v>
      </c>
      <c r="F22" s="18">
        <v>3482.3</v>
      </c>
      <c r="G22" s="19">
        <v>11.2</v>
      </c>
      <c r="H22" s="19">
        <v>67</v>
      </c>
      <c r="I22" s="19">
        <v>77.8</v>
      </c>
      <c r="J22" s="19">
        <v>234.8</v>
      </c>
      <c r="K22" s="18">
        <v>2.5</v>
      </c>
      <c r="L22" s="19">
        <v>81.099999999999994</v>
      </c>
      <c r="M22" s="20">
        <v>0.3</v>
      </c>
      <c r="N22" s="19">
        <v>1121.2</v>
      </c>
      <c r="O22" s="19">
        <v>90952</v>
      </c>
    </row>
    <row r="23" spans="1:15" x14ac:dyDescent="0.25">
      <c r="A23" s="16" t="e">
        <f>VLOOKUP(B23,#REF!,2,0)</f>
        <v>#REF!</v>
      </c>
      <c r="B23" s="17" t="s">
        <v>26</v>
      </c>
      <c r="C23" s="18">
        <v>1194.8</v>
      </c>
      <c r="D23" s="19">
        <v>3.8</v>
      </c>
      <c r="E23" s="19">
        <v>96</v>
      </c>
      <c r="F23" s="18">
        <v>3361.6</v>
      </c>
      <c r="G23" s="19">
        <v>10.8</v>
      </c>
      <c r="H23" s="19">
        <v>99</v>
      </c>
      <c r="I23" s="19">
        <v>91.8</v>
      </c>
      <c r="J23" s="19">
        <v>228.4</v>
      </c>
      <c r="K23" s="18">
        <v>2.2999999999999998</v>
      </c>
      <c r="L23" s="19">
        <v>76.2</v>
      </c>
      <c r="M23" s="20">
        <v>0.2</v>
      </c>
      <c r="N23" s="19">
        <v>698.4</v>
      </c>
      <c r="O23" s="19">
        <v>53202</v>
      </c>
    </row>
    <row r="24" spans="1:15" x14ac:dyDescent="0.25">
      <c r="A24" s="16" t="e">
        <f>VLOOKUP(B24,#REF!,2,0)</f>
        <v>#REF!</v>
      </c>
      <c r="B24" s="17" t="s">
        <v>16</v>
      </c>
      <c r="C24" s="18">
        <v>1143.8</v>
      </c>
      <c r="D24" s="19">
        <v>3.7</v>
      </c>
      <c r="E24" s="19">
        <v>69</v>
      </c>
      <c r="F24" s="18">
        <v>3281.3</v>
      </c>
      <c r="G24" s="19">
        <v>10.6</v>
      </c>
      <c r="H24" s="19">
        <v>78</v>
      </c>
      <c r="I24" s="19">
        <v>80.5</v>
      </c>
      <c r="J24" s="19">
        <v>196.5</v>
      </c>
      <c r="K24" s="18">
        <v>2</v>
      </c>
      <c r="L24" s="19">
        <v>64</v>
      </c>
      <c r="M24" s="20">
        <v>0.2</v>
      </c>
      <c r="N24" s="19">
        <v>1043.4000000000001</v>
      </c>
      <c r="O24" s="19">
        <v>66746</v>
      </c>
    </row>
    <row r="25" spans="1:15" x14ac:dyDescent="0.25">
      <c r="A25" s="16" t="e">
        <f>VLOOKUP(B25,#REF!,2,0)</f>
        <v>#REF!</v>
      </c>
      <c r="B25" s="17" t="s">
        <v>24</v>
      </c>
      <c r="C25" s="18">
        <v>1249.8</v>
      </c>
      <c r="D25" s="19">
        <v>4</v>
      </c>
      <c r="E25" s="19">
        <v>84</v>
      </c>
      <c r="F25" s="18">
        <v>3227</v>
      </c>
      <c r="G25" s="19">
        <v>10.4</v>
      </c>
      <c r="H25" s="19">
        <v>93</v>
      </c>
      <c r="I25" s="19">
        <v>121.7</v>
      </c>
      <c r="J25" s="19">
        <v>329.9</v>
      </c>
      <c r="K25" s="18">
        <v>3.2</v>
      </c>
      <c r="L25" s="19">
        <v>105.6</v>
      </c>
      <c r="M25" s="20">
        <v>0.3</v>
      </c>
      <c r="N25" s="19">
        <v>432.6</v>
      </c>
      <c r="O25" s="19">
        <v>45685</v>
      </c>
    </row>
    <row r="26" spans="1:15" x14ac:dyDescent="0.25">
      <c r="A26" s="16" t="e">
        <f>VLOOKUP(B26,#REF!,2,0)</f>
        <v>#REF!</v>
      </c>
      <c r="B26" s="17" t="s">
        <v>8</v>
      </c>
      <c r="C26" s="18">
        <v>937.9</v>
      </c>
      <c r="D26" s="19">
        <v>3</v>
      </c>
      <c r="E26" s="19">
        <v>67</v>
      </c>
      <c r="F26" s="18">
        <v>2544.4</v>
      </c>
      <c r="G26" s="19">
        <v>8.1999999999999993</v>
      </c>
      <c r="H26" s="19">
        <v>74</v>
      </c>
      <c r="I26" s="19">
        <v>81.5</v>
      </c>
      <c r="J26" s="19">
        <v>210.2</v>
      </c>
      <c r="K26" s="18">
        <v>1.6</v>
      </c>
      <c r="L26" s="19">
        <v>53</v>
      </c>
      <c r="M26" s="20">
        <v>0.2</v>
      </c>
      <c r="N26" s="19">
        <v>693.4</v>
      </c>
      <c r="O26" s="19">
        <v>36783</v>
      </c>
    </row>
    <row r="27" spans="1:15" x14ac:dyDescent="0.25">
      <c r="A27" s="16" t="e">
        <f>VLOOKUP(B27,#REF!,2,0)</f>
        <v>#REF!</v>
      </c>
      <c r="B27" s="17" t="s">
        <v>11</v>
      </c>
      <c r="C27" s="18">
        <v>756.3</v>
      </c>
      <c r="D27" s="19">
        <v>2.4</v>
      </c>
      <c r="E27" s="19">
        <v>65</v>
      </c>
      <c r="F27" s="18">
        <v>2436.5</v>
      </c>
      <c r="G27" s="19">
        <v>7.9</v>
      </c>
      <c r="H27" s="19">
        <v>75</v>
      </c>
      <c r="I27" s="19">
        <v>63.4</v>
      </c>
      <c r="J27" s="19">
        <v>137.69999999999999</v>
      </c>
      <c r="K27" s="18">
        <v>1</v>
      </c>
      <c r="L27" s="19">
        <v>33.299999999999997</v>
      </c>
      <c r="M27" s="20">
        <v>0.1</v>
      </c>
      <c r="N27" s="19">
        <v>1622.1</v>
      </c>
      <c r="O27" s="19">
        <v>53982</v>
      </c>
    </row>
    <row r="28" spans="1:15" x14ac:dyDescent="0.25">
      <c r="A28" s="16" t="e">
        <f>VLOOKUP(B28,#REF!,2,0)</f>
        <v>#REF!</v>
      </c>
      <c r="B28" s="17" t="s">
        <v>23</v>
      </c>
      <c r="C28" s="18">
        <v>644.4</v>
      </c>
      <c r="D28" s="19">
        <v>2.1</v>
      </c>
      <c r="E28" s="19">
        <v>97</v>
      </c>
      <c r="F28" s="18">
        <v>2124.9</v>
      </c>
      <c r="G28" s="19">
        <v>6.8</v>
      </c>
      <c r="H28" s="19">
        <v>104</v>
      </c>
      <c r="I28" s="19">
        <v>70.099999999999994</v>
      </c>
      <c r="J28" s="19">
        <v>148.80000000000001</v>
      </c>
      <c r="K28" s="18">
        <v>1</v>
      </c>
      <c r="L28" s="19">
        <v>31.4</v>
      </c>
      <c r="M28" s="20">
        <v>0.1</v>
      </c>
      <c r="N28" s="19">
        <v>792.6</v>
      </c>
      <c r="O28" s="19">
        <v>24866</v>
      </c>
    </row>
    <row r="29" spans="1:15" x14ac:dyDescent="0.25">
      <c r="A29" s="16" t="e">
        <f>VLOOKUP(B29,#REF!,2,0)</f>
        <v>#REF!</v>
      </c>
      <c r="B29" s="17" t="s">
        <v>9</v>
      </c>
      <c r="C29" s="18">
        <v>693</v>
      </c>
      <c r="D29" s="19">
        <v>2.2000000000000002</v>
      </c>
      <c r="E29" s="19">
        <v>106</v>
      </c>
      <c r="F29" s="18">
        <v>2045.3</v>
      </c>
      <c r="G29" s="19">
        <v>6.6</v>
      </c>
      <c r="H29" s="19">
        <v>106</v>
      </c>
      <c r="I29" s="19">
        <v>68</v>
      </c>
      <c r="J29" s="19">
        <v>161.4</v>
      </c>
      <c r="K29" s="18">
        <v>1</v>
      </c>
      <c r="L29" s="19">
        <v>32.700000000000003</v>
      </c>
      <c r="M29" s="20">
        <v>0.1</v>
      </c>
      <c r="N29" s="19">
        <v>887.1</v>
      </c>
      <c r="O29" s="19">
        <v>29045</v>
      </c>
    </row>
    <row r="30" spans="1:15" x14ac:dyDescent="0.25">
      <c r="A30" s="16" t="e">
        <f>VLOOKUP(B30,#REF!,2,0)</f>
        <v>#REF!</v>
      </c>
      <c r="B30" s="17" t="s">
        <v>43</v>
      </c>
      <c r="C30" s="18">
        <v>690.2</v>
      </c>
      <c r="D30" s="19">
        <v>2.2000000000000002</v>
      </c>
      <c r="E30" s="19">
        <v>52</v>
      </c>
      <c r="F30" s="18">
        <v>1708.3</v>
      </c>
      <c r="G30" s="19">
        <v>5.5</v>
      </c>
      <c r="H30" s="19">
        <v>58</v>
      </c>
      <c r="I30" s="19">
        <v>92.8</v>
      </c>
      <c r="J30" s="19">
        <v>262.5</v>
      </c>
      <c r="K30" s="18">
        <v>1.4</v>
      </c>
      <c r="L30" s="19">
        <v>44.5</v>
      </c>
      <c r="M30" s="20">
        <v>0.1</v>
      </c>
      <c r="N30" s="19">
        <v>548.6</v>
      </c>
      <c r="O30" s="19">
        <v>24407</v>
      </c>
    </row>
    <row r="31" spans="1:15" x14ac:dyDescent="0.25">
      <c r="A31" s="16" t="e">
        <f>VLOOKUP(B31,#REF!,2,0)</f>
        <v>#REF!</v>
      </c>
      <c r="B31" s="17" t="s">
        <v>77</v>
      </c>
      <c r="C31" s="18">
        <v>685</v>
      </c>
      <c r="D31" s="19">
        <v>2.2000000000000002</v>
      </c>
      <c r="E31" s="19">
        <v>84</v>
      </c>
      <c r="F31" s="18">
        <v>1700.6</v>
      </c>
      <c r="G31" s="19">
        <v>5.5</v>
      </c>
      <c r="H31" s="19">
        <v>84</v>
      </c>
      <c r="I31" s="19">
        <v>99.1</v>
      </c>
      <c r="J31" s="19">
        <v>279.5</v>
      </c>
      <c r="K31" s="18">
        <v>1.5</v>
      </c>
      <c r="L31" s="19">
        <v>47.2</v>
      </c>
      <c r="M31" s="20">
        <v>0.2</v>
      </c>
      <c r="N31" s="19">
        <v>847.8</v>
      </c>
      <c r="O31" s="19">
        <v>39979</v>
      </c>
    </row>
    <row r="32" spans="1:15" x14ac:dyDescent="0.25">
      <c r="A32" s="16" t="e">
        <f>VLOOKUP(B32,#REF!,2,0)</f>
        <v>#REF!</v>
      </c>
      <c r="B32" s="17" t="s">
        <v>28</v>
      </c>
      <c r="C32" s="18">
        <v>688.9</v>
      </c>
      <c r="D32" s="19">
        <v>2.2000000000000002</v>
      </c>
      <c r="E32" s="19">
        <v>90</v>
      </c>
      <c r="F32" s="18">
        <v>1638.4</v>
      </c>
      <c r="G32" s="19">
        <v>5.3</v>
      </c>
      <c r="H32" s="19">
        <v>89</v>
      </c>
      <c r="I32" s="19">
        <v>100.1</v>
      </c>
      <c r="J32" s="19">
        <v>294.7</v>
      </c>
      <c r="K32" s="18">
        <v>1.5</v>
      </c>
      <c r="L32" s="19">
        <v>47.9</v>
      </c>
      <c r="M32" s="20">
        <v>0.2</v>
      </c>
      <c r="N32" s="19">
        <v>926.7</v>
      </c>
      <c r="O32" s="19">
        <v>44391</v>
      </c>
    </row>
    <row r="33" spans="1:15" x14ac:dyDescent="0.25">
      <c r="A33" s="16" t="e">
        <f>VLOOKUP(B33,#REF!,2,0)</f>
        <v>#REF!</v>
      </c>
      <c r="B33" s="17" t="s">
        <v>14</v>
      </c>
      <c r="C33" s="18">
        <v>480.5</v>
      </c>
      <c r="D33" s="19">
        <v>1.5</v>
      </c>
      <c r="E33" s="19">
        <v>69</v>
      </c>
      <c r="F33" s="18">
        <v>1543.4</v>
      </c>
      <c r="G33" s="19">
        <v>5</v>
      </c>
      <c r="H33" s="19">
        <v>77</v>
      </c>
      <c r="I33" s="19">
        <v>64.400000000000006</v>
      </c>
      <c r="J33" s="19">
        <v>140.30000000000001</v>
      </c>
      <c r="K33" s="18">
        <v>0.7</v>
      </c>
      <c r="L33" s="19">
        <v>21.5</v>
      </c>
      <c r="M33" s="20">
        <v>0.1</v>
      </c>
      <c r="N33" s="19">
        <v>1667.5</v>
      </c>
      <c r="O33" s="19">
        <v>35825</v>
      </c>
    </row>
    <row r="34" spans="1:15" x14ac:dyDescent="0.25">
      <c r="A34" s="16" t="e">
        <f>VLOOKUP(B34,#REF!,2,0)</f>
        <v>#REF!</v>
      </c>
      <c r="B34" s="17" t="s">
        <v>27</v>
      </c>
      <c r="C34" s="18">
        <v>523.1</v>
      </c>
      <c r="D34" s="19">
        <v>1.7</v>
      </c>
      <c r="E34" s="19">
        <v>77</v>
      </c>
      <c r="F34" s="18">
        <v>1401.2</v>
      </c>
      <c r="G34" s="19">
        <v>4.5</v>
      </c>
      <c r="H34" s="19">
        <v>80</v>
      </c>
      <c r="I34" s="19">
        <v>77.400000000000006</v>
      </c>
      <c r="J34" s="19">
        <v>202.4</v>
      </c>
      <c r="K34" s="18">
        <v>0.9</v>
      </c>
      <c r="L34" s="19">
        <v>28.1</v>
      </c>
      <c r="M34" s="20">
        <v>0.1</v>
      </c>
      <c r="N34" s="19">
        <v>1185</v>
      </c>
      <c r="O34" s="19">
        <v>33333</v>
      </c>
    </row>
    <row r="35" spans="1:15" x14ac:dyDescent="0.25">
      <c r="A35" s="16" t="e">
        <f>VLOOKUP(B35,#REF!,2,0)</f>
        <v>#REF!</v>
      </c>
      <c r="B35" s="17" t="s">
        <v>6</v>
      </c>
      <c r="C35" s="18">
        <v>507.1</v>
      </c>
      <c r="D35" s="19">
        <v>1.6</v>
      </c>
      <c r="E35" s="19">
        <v>61</v>
      </c>
      <c r="F35" s="18">
        <v>1306.4000000000001</v>
      </c>
      <c r="G35" s="19">
        <v>4.2</v>
      </c>
      <c r="H35" s="19">
        <v>68</v>
      </c>
      <c r="I35" s="19">
        <v>61</v>
      </c>
      <c r="J35" s="19">
        <v>165.9</v>
      </c>
      <c r="K35" s="18">
        <v>0.7</v>
      </c>
      <c r="L35" s="19">
        <v>21.5</v>
      </c>
      <c r="M35" s="20">
        <v>0.1</v>
      </c>
      <c r="N35" s="19">
        <v>2066.5</v>
      </c>
      <c r="O35" s="19">
        <v>44418</v>
      </c>
    </row>
    <row r="36" spans="1:15" x14ac:dyDescent="0.25">
      <c r="A36" s="16" t="e">
        <f>VLOOKUP(B36,#REF!,2,0)</f>
        <v>#REF!</v>
      </c>
      <c r="B36" s="17" t="s">
        <v>12</v>
      </c>
      <c r="C36" s="18">
        <v>460.7</v>
      </c>
      <c r="D36" s="19">
        <v>1.5</v>
      </c>
      <c r="E36" s="19">
        <v>73</v>
      </c>
      <c r="F36" s="18">
        <v>1207.2</v>
      </c>
      <c r="G36" s="19">
        <v>3.9</v>
      </c>
      <c r="H36" s="19">
        <v>76</v>
      </c>
      <c r="I36" s="19">
        <v>81.599999999999994</v>
      </c>
      <c r="J36" s="19">
        <v>218</v>
      </c>
      <c r="K36" s="18">
        <v>0.8</v>
      </c>
      <c r="L36" s="19">
        <v>26.1</v>
      </c>
      <c r="M36" s="20">
        <v>0.1</v>
      </c>
      <c r="N36" s="19">
        <v>541.6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282.89999999999998</v>
      </c>
      <c r="D37" s="19">
        <v>0.9</v>
      </c>
      <c r="E37" s="19">
        <v>84</v>
      </c>
      <c r="F37" s="18">
        <v>866.7</v>
      </c>
      <c r="G37" s="19">
        <v>2.8</v>
      </c>
      <c r="H37" s="19">
        <v>83</v>
      </c>
      <c r="I37" s="19">
        <v>75.900000000000006</v>
      </c>
      <c r="J37" s="19">
        <v>173.4</v>
      </c>
      <c r="K37" s="18">
        <v>0.5</v>
      </c>
      <c r="L37" s="19">
        <v>14.9</v>
      </c>
      <c r="M37" s="20">
        <v>0</v>
      </c>
      <c r="N37" s="19">
        <v>197.5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130.5</v>
      </c>
      <c r="D38" s="19">
        <v>0.4</v>
      </c>
      <c r="E38" s="19">
        <v>42</v>
      </c>
      <c r="F38" s="18">
        <v>448.9</v>
      </c>
      <c r="G38" s="19">
        <v>1.4</v>
      </c>
      <c r="H38" s="19">
        <v>52</v>
      </c>
      <c r="I38" s="19">
        <v>55.7</v>
      </c>
      <c r="J38" s="19">
        <v>113.3</v>
      </c>
      <c r="K38" s="18">
        <v>0.2</v>
      </c>
      <c r="L38" s="19">
        <v>5</v>
      </c>
      <c r="M38" s="20">
        <v>0</v>
      </c>
      <c r="N38" s="19">
        <v>5866.6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7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72"/>
  <sheetViews>
    <sheetView topLeftCell="B1" zoomScale="60" zoomScaleNormal="60" workbookViewId="0">
      <selection activeCell="O3" sqref="O3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115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116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58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5</v>
      </c>
      <c r="C9" s="18">
        <v>3724.4</v>
      </c>
      <c r="D9" s="19">
        <v>15.7</v>
      </c>
      <c r="E9" s="19">
        <v>108</v>
      </c>
      <c r="F9" s="18">
        <v>8835.2000000000007</v>
      </c>
      <c r="G9" s="19">
        <v>37.200000000000003</v>
      </c>
      <c r="H9" s="19">
        <v>105</v>
      </c>
      <c r="I9" s="19">
        <v>72.599999999999994</v>
      </c>
      <c r="J9" s="19">
        <v>214.3</v>
      </c>
      <c r="K9" s="18">
        <v>5.6</v>
      </c>
      <c r="L9" s="19">
        <v>187.9</v>
      </c>
      <c r="M9" s="20">
        <v>0.8</v>
      </c>
      <c r="N9" s="19">
        <v>890.6</v>
      </c>
      <c r="O9" s="19">
        <v>167321</v>
      </c>
    </row>
    <row r="10" spans="1:15" ht="17.25" customHeight="1" x14ac:dyDescent="0.25">
      <c r="A10" s="16" t="e">
        <f>VLOOKUP(B10,#REF!,2,0)</f>
        <v>#REF!</v>
      </c>
      <c r="B10" s="17" t="s">
        <v>88</v>
      </c>
      <c r="C10" s="18">
        <v>3505.7</v>
      </c>
      <c r="D10" s="19">
        <v>14.8</v>
      </c>
      <c r="E10" s="19">
        <v>100</v>
      </c>
      <c r="F10" s="18">
        <v>8226.7000000000007</v>
      </c>
      <c r="G10" s="19">
        <v>34.700000000000003</v>
      </c>
      <c r="H10" s="19">
        <v>99</v>
      </c>
      <c r="I10" s="19">
        <v>82.8</v>
      </c>
      <c r="J10" s="19">
        <v>246.9</v>
      </c>
      <c r="K10" s="18">
        <v>6.1</v>
      </c>
      <c r="L10" s="19">
        <v>201.5</v>
      </c>
      <c r="M10" s="20">
        <v>0.8</v>
      </c>
      <c r="N10" s="19">
        <v>854.1</v>
      </c>
      <c r="O10" s="19">
        <v>172089</v>
      </c>
    </row>
    <row r="11" spans="1:15" ht="17.25" customHeight="1" x14ac:dyDescent="0.25">
      <c r="A11" s="16" t="e">
        <f>VLOOKUP(B11,#REF!,2,0)</f>
        <v>#REF!</v>
      </c>
      <c r="B11" s="17" t="s">
        <v>10</v>
      </c>
      <c r="C11" s="18">
        <v>3641.5</v>
      </c>
      <c r="D11" s="19">
        <v>15.3</v>
      </c>
      <c r="E11" s="19">
        <v>92</v>
      </c>
      <c r="F11" s="18">
        <v>8001.4</v>
      </c>
      <c r="G11" s="19">
        <v>33.700000000000003</v>
      </c>
      <c r="H11" s="19">
        <v>93</v>
      </c>
      <c r="I11" s="19">
        <v>89.4</v>
      </c>
      <c r="J11" s="19">
        <v>284.7</v>
      </c>
      <c r="K11" s="18">
        <v>6.8</v>
      </c>
      <c r="L11" s="19">
        <v>226</v>
      </c>
      <c r="M11" s="20">
        <v>1</v>
      </c>
      <c r="N11" s="19">
        <v>1038.2</v>
      </c>
      <c r="O11" s="19">
        <v>234607</v>
      </c>
    </row>
    <row r="12" spans="1:15" ht="17.25" customHeight="1" x14ac:dyDescent="0.25">
      <c r="A12" s="16" t="e">
        <f>VLOOKUP(B12,#REF!,2,0)</f>
        <v>#REF!</v>
      </c>
      <c r="B12" s="17" t="s">
        <v>21</v>
      </c>
      <c r="C12" s="18">
        <v>3458.3</v>
      </c>
      <c r="D12" s="19">
        <v>14.6</v>
      </c>
      <c r="E12" s="19">
        <v>121</v>
      </c>
      <c r="F12" s="18">
        <v>7627.3</v>
      </c>
      <c r="G12" s="19">
        <v>32.1</v>
      </c>
      <c r="H12" s="19">
        <v>112</v>
      </c>
      <c r="I12" s="19">
        <v>87</v>
      </c>
      <c r="J12" s="19">
        <v>276.2</v>
      </c>
      <c r="K12" s="18">
        <v>6.3</v>
      </c>
      <c r="L12" s="19">
        <v>209</v>
      </c>
      <c r="M12" s="20">
        <v>0.9</v>
      </c>
      <c r="N12" s="19">
        <v>669.4</v>
      </c>
      <c r="O12" s="19">
        <v>139899</v>
      </c>
    </row>
    <row r="13" spans="1:15" ht="17.25" customHeight="1" x14ac:dyDescent="0.25">
      <c r="A13" s="16" t="e">
        <f>VLOOKUP(B13,#REF!,2,0)</f>
        <v>#REF!</v>
      </c>
      <c r="B13" s="17" t="s">
        <v>22</v>
      </c>
      <c r="C13" s="18">
        <v>2743.6</v>
      </c>
      <c r="D13" s="19">
        <v>11.6</v>
      </c>
      <c r="E13" s="19">
        <v>97</v>
      </c>
      <c r="F13" s="18">
        <v>6830.6</v>
      </c>
      <c r="G13" s="19">
        <v>28.8</v>
      </c>
      <c r="H13" s="19">
        <v>98</v>
      </c>
      <c r="I13" s="19">
        <v>79.5</v>
      </c>
      <c r="J13" s="19">
        <v>223.5</v>
      </c>
      <c r="K13" s="18">
        <v>4.5999999999999996</v>
      </c>
      <c r="L13" s="19">
        <v>151.5</v>
      </c>
      <c r="M13" s="20">
        <v>0.6</v>
      </c>
      <c r="N13" s="19">
        <v>1044.7</v>
      </c>
      <c r="O13" s="19">
        <v>158263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2816.3</v>
      </c>
      <c r="D14" s="19">
        <v>11.9</v>
      </c>
      <c r="E14" s="19">
        <v>108</v>
      </c>
      <c r="F14" s="18">
        <v>6617.4</v>
      </c>
      <c r="G14" s="19">
        <v>27.9</v>
      </c>
      <c r="H14" s="19">
        <v>101</v>
      </c>
      <c r="I14" s="19">
        <v>88.8</v>
      </c>
      <c r="J14" s="19">
        <v>264.5</v>
      </c>
      <c r="K14" s="18">
        <v>5.2</v>
      </c>
      <c r="L14" s="19">
        <v>173.6</v>
      </c>
      <c r="M14" s="20">
        <v>0.7</v>
      </c>
      <c r="N14" s="19">
        <v>585.5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2815.5</v>
      </c>
      <c r="D15" s="19">
        <v>11.9</v>
      </c>
      <c r="E15" s="19">
        <v>120</v>
      </c>
      <c r="F15" s="18">
        <v>6265</v>
      </c>
      <c r="G15" s="19">
        <v>26.4</v>
      </c>
      <c r="H15" s="19">
        <v>107</v>
      </c>
      <c r="I15" s="19">
        <v>104.3</v>
      </c>
      <c r="J15" s="19">
        <v>328.1</v>
      </c>
      <c r="K15" s="18">
        <v>6.1</v>
      </c>
      <c r="L15" s="19">
        <v>203.9</v>
      </c>
      <c r="M15" s="20">
        <v>0.9</v>
      </c>
      <c r="N15" s="19">
        <v>515.9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2094</v>
      </c>
      <c r="D16" s="19">
        <v>8.8000000000000007</v>
      </c>
      <c r="E16" s="19">
        <v>120</v>
      </c>
      <c r="F16" s="18">
        <v>5501.1</v>
      </c>
      <c r="G16" s="19">
        <v>23.2</v>
      </c>
      <c r="H16" s="19">
        <v>116</v>
      </c>
      <c r="I16" s="19">
        <v>79.400000000000006</v>
      </c>
      <c r="J16" s="19">
        <v>211.6</v>
      </c>
      <c r="K16" s="18">
        <v>3.5</v>
      </c>
      <c r="L16" s="19">
        <v>115.5</v>
      </c>
      <c r="M16" s="20">
        <v>0.5</v>
      </c>
      <c r="N16" s="19">
        <v>585.5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15</v>
      </c>
      <c r="C17" s="18">
        <v>1992.8</v>
      </c>
      <c r="D17" s="19">
        <v>8.4</v>
      </c>
      <c r="E17" s="19">
        <v>125</v>
      </c>
      <c r="F17" s="18">
        <v>4574.5</v>
      </c>
      <c r="G17" s="19">
        <v>19.3</v>
      </c>
      <c r="H17" s="19">
        <v>112</v>
      </c>
      <c r="I17" s="19">
        <v>82.6</v>
      </c>
      <c r="J17" s="19">
        <v>252</v>
      </c>
      <c r="K17" s="18">
        <v>3.4</v>
      </c>
      <c r="L17" s="19">
        <v>114.3</v>
      </c>
      <c r="M17" s="20">
        <v>0.5</v>
      </c>
      <c r="N17" s="19">
        <v>504</v>
      </c>
      <c r="O17" s="19">
        <v>57627</v>
      </c>
    </row>
    <row r="18" spans="1:15" ht="17.25" customHeight="1" x14ac:dyDescent="0.25">
      <c r="A18" s="16" t="e">
        <f>VLOOKUP(B18,#REF!,2,0)</f>
        <v>#REF!</v>
      </c>
      <c r="B18" s="17" t="s">
        <v>7</v>
      </c>
      <c r="C18" s="18">
        <v>2297.4</v>
      </c>
      <c r="D18" s="19">
        <v>9.6999999999999993</v>
      </c>
      <c r="E18" s="19">
        <v>138</v>
      </c>
      <c r="F18" s="18">
        <v>4282.8</v>
      </c>
      <c r="G18" s="19">
        <v>18</v>
      </c>
      <c r="H18" s="19">
        <v>123</v>
      </c>
      <c r="I18" s="19">
        <v>102.4</v>
      </c>
      <c r="J18" s="19">
        <v>384.7</v>
      </c>
      <c r="K18" s="18">
        <v>4.9000000000000004</v>
      </c>
      <c r="L18" s="19">
        <v>163.4</v>
      </c>
      <c r="M18" s="20">
        <v>0.7</v>
      </c>
      <c r="N18" s="19">
        <v>338.2</v>
      </c>
      <c r="O18" s="19">
        <v>55266</v>
      </c>
    </row>
    <row r="19" spans="1:15" ht="17.25" customHeight="1" x14ac:dyDescent="0.25">
      <c r="A19" s="16" t="e">
        <f>VLOOKUP(B19,#REF!,2,0)</f>
        <v>#REF!</v>
      </c>
      <c r="B19" s="17" t="s">
        <v>20</v>
      </c>
      <c r="C19" s="18">
        <v>1820.2</v>
      </c>
      <c r="D19" s="19">
        <v>7.7</v>
      </c>
      <c r="E19" s="19">
        <v>104</v>
      </c>
      <c r="F19" s="18">
        <v>4159.2</v>
      </c>
      <c r="G19" s="19">
        <v>17.5</v>
      </c>
      <c r="H19" s="19">
        <v>105</v>
      </c>
      <c r="I19" s="19">
        <v>87.1</v>
      </c>
      <c r="J19" s="19">
        <v>266.7</v>
      </c>
      <c r="K19" s="18">
        <v>3.3</v>
      </c>
      <c r="L19" s="19">
        <v>110.1</v>
      </c>
      <c r="M19" s="20">
        <v>0.5</v>
      </c>
      <c r="N19" s="19">
        <v>826.5</v>
      </c>
      <c r="O19" s="19">
        <v>90952</v>
      </c>
    </row>
    <row r="20" spans="1:15" ht="17.25" customHeight="1" x14ac:dyDescent="0.25">
      <c r="A20" s="16" t="e">
        <f>VLOOKUP(B20,#REF!,2,0)</f>
        <v>#REF!</v>
      </c>
      <c r="B20" s="17" t="s">
        <v>16</v>
      </c>
      <c r="C20" s="18">
        <v>1795.2</v>
      </c>
      <c r="D20" s="19">
        <v>7.6</v>
      </c>
      <c r="E20" s="19">
        <v>142</v>
      </c>
      <c r="F20" s="18">
        <v>4061.6</v>
      </c>
      <c r="G20" s="19">
        <v>17.100000000000001</v>
      </c>
      <c r="H20" s="19">
        <v>127</v>
      </c>
      <c r="I20" s="19">
        <v>107.6</v>
      </c>
      <c r="J20" s="19">
        <v>332.8</v>
      </c>
      <c r="K20" s="18">
        <v>4</v>
      </c>
      <c r="L20" s="19">
        <v>134.1</v>
      </c>
      <c r="M20" s="20">
        <v>0.6</v>
      </c>
      <c r="N20" s="19">
        <v>497.7</v>
      </c>
      <c r="O20" s="19">
        <v>66746</v>
      </c>
    </row>
    <row r="21" spans="1:15" x14ac:dyDescent="0.25">
      <c r="A21" s="16" t="e">
        <f>VLOOKUP(B21,#REF!,2,0)</f>
        <v>#REF!</v>
      </c>
      <c r="B21" s="17" t="s">
        <v>29</v>
      </c>
      <c r="C21" s="18">
        <v>1177.0999999999999</v>
      </c>
      <c r="D21" s="19">
        <v>5</v>
      </c>
      <c r="E21" s="19">
        <v>98</v>
      </c>
      <c r="F21" s="18">
        <v>3356.7</v>
      </c>
      <c r="G21" s="19">
        <v>14.1</v>
      </c>
      <c r="H21" s="19">
        <v>102</v>
      </c>
      <c r="I21" s="19">
        <v>64.400000000000006</v>
      </c>
      <c r="J21" s="19">
        <v>158</v>
      </c>
      <c r="K21" s="18">
        <v>1.6</v>
      </c>
      <c r="L21" s="19">
        <v>52.6</v>
      </c>
      <c r="M21" s="20">
        <v>0.2</v>
      </c>
      <c r="N21" s="19">
        <v>529.5</v>
      </c>
      <c r="O21" s="19">
        <v>27858</v>
      </c>
    </row>
    <row r="22" spans="1:15" x14ac:dyDescent="0.25">
      <c r="A22" s="16" t="e">
        <f>VLOOKUP(B22,#REF!,2,0)</f>
        <v>#REF!</v>
      </c>
      <c r="B22" s="17" t="s">
        <v>13</v>
      </c>
      <c r="C22" s="18">
        <v>1289.7</v>
      </c>
      <c r="D22" s="19">
        <v>5.4</v>
      </c>
      <c r="E22" s="19">
        <v>85</v>
      </c>
      <c r="F22" s="18">
        <v>3283.8</v>
      </c>
      <c r="G22" s="19">
        <v>13.8</v>
      </c>
      <c r="H22" s="19">
        <v>87</v>
      </c>
      <c r="I22" s="19">
        <v>77.5</v>
      </c>
      <c r="J22" s="19">
        <v>213.2</v>
      </c>
      <c r="K22" s="18">
        <v>2.1</v>
      </c>
      <c r="L22" s="19">
        <v>69.400000000000006</v>
      </c>
      <c r="M22" s="20">
        <v>0.3</v>
      </c>
      <c r="N22" s="19">
        <v>837.1</v>
      </c>
      <c r="O22" s="19">
        <v>58125</v>
      </c>
    </row>
    <row r="23" spans="1:15" x14ac:dyDescent="0.25">
      <c r="A23" s="16" t="e">
        <f>VLOOKUP(B23,#REF!,2,0)</f>
        <v>#REF!</v>
      </c>
      <c r="B23" s="17" t="s">
        <v>24</v>
      </c>
      <c r="C23" s="18">
        <v>1564.3</v>
      </c>
      <c r="D23" s="19">
        <v>6.6</v>
      </c>
      <c r="E23" s="19">
        <v>138</v>
      </c>
      <c r="F23" s="18">
        <v>3264.3</v>
      </c>
      <c r="G23" s="19">
        <v>13.8</v>
      </c>
      <c r="H23" s="19">
        <v>123</v>
      </c>
      <c r="I23" s="19">
        <v>119.7</v>
      </c>
      <c r="J23" s="19">
        <v>401.5</v>
      </c>
      <c r="K23" s="18">
        <v>3.9</v>
      </c>
      <c r="L23" s="19">
        <v>130</v>
      </c>
      <c r="M23" s="20">
        <v>0.5</v>
      </c>
      <c r="N23" s="19">
        <v>351.4</v>
      </c>
      <c r="O23" s="19">
        <v>45685</v>
      </c>
    </row>
    <row r="24" spans="1:15" x14ac:dyDescent="0.25">
      <c r="A24" s="16" t="e">
        <f>VLOOKUP(B24,#REF!,2,0)</f>
        <v>#REF!</v>
      </c>
      <c r="B24" s="17" t="s">
        <v>18</v>
      </c>
      <c r="C24" s="18">
        <v>1456.6</v>
      </c>
      <c r="D24" s="19">
        <v>6.1</v>
      </c>
      <c r="E24" s="19">
        <v>98</v>
      </c>
      <c r="F24" s="18">
        <v>3233.5</v>
      </c>
      <c r="G24" s="19">
        <v>13.6</v>
      </c>
      <c r="H24" s="19">
        <v>103</v>
      </c>
      <c r="I24" s="19">
        <v>96.6</v>
      </c>
      <c r="J24" s="19">
        <v>304.7</v>
      </c>
      <c r="K24" s="18">
        <v>2.9</v>
      </c>
      <c r="L24" s="19">
        <v>97.7</v>
      </c>
      <c r="M24" s="20">
        <v>0.4</v>
      </c>
      <c r="N24" s="19">
        <v>641.20000000000005</v>
      </c>
      <c r="O24" s="19">
        <v>62668</v>
      </c>
    </row>
    <row r="25" spans="1:15" x14ac:dyDescent="0.25">
      <c r="A25" s="16" t="e">
        <f>VLOOKUP(B25,#REF!,2,0)</f>
        <v>#REF!</v>
      </c>
      <c r="B25" s="17" t="s">
        <v>8</v>
      </c>
      <c r="C25" s="18">
        <v>1346</v>
      </c>
      <c r="D25" s="19">
        <v>5.7</v>
      </c>
      <c r="E25" s="19">
        <v>125</v>
      </c>
      <c r="F25" s="18">
        <v>3146.9</v>
      </c>
      <c r="G25" s="19">
        <v>13.3</v>
      </c>
      <c r="H25" s="19">
        <v>119</v>
      </c>
      <c r="I25" s="19">
        <v>86.3</v>
      </c>
      <c r="J25" s="19">
        <v>258.3</v>
      </c>
      <c r="K25" s="18">
        <v>2.4</v>
      </c>
      <c r="L25" s="19">
        <v>80.599999999999994</v>
      </c>
      <c r="M25" s="20">
        <v>0.3</v>
      </c>
      <c r="N25" s="19">
        <v>456.2</v>
      </c>
      <c r="O25" s="19">
        <v>36783</v>
      </c>
    </row>
    <row r="26" spans="1:15" x14ac:dyDescent="0.25">
      <c r="A26" s="16" t="e">
        <f>VLOOKUP(B26,#REF!,2,0)</f>
        <v>#REF!</v>
      </c>
      <c r="B26" s="17" t="s">
        <v>11</v>
      </c>
      <c r="C26" s="18">
        <v>1155.3</v>
      </c>
      <c r="D26" s="19">
        <v>4.9000000000000004</v>
      </c>
      <c r="E26" s="19">
        <v>130</v>
      </c>
      <c r="F26" s="18">
        <v>2948.1</v>
      </c>
      <c r="G26" s="19">
        <v>12.4</v>
      </c>
      <c r="H26" s="19">
        <v>119</v>
      </c>
      <c r="I26" s="19">
        <v>89.5</v>
      </c>
      <c r="J26" s="19">
        <v>245.5</v>
      </c>
      <c r="K26" s="18">
        <v>2.2000000000000002</v>
      </c>
      <c r="L26" s="19">
        <v>71.8</v>
      </c>
      <c r="M26" s="20">
        <v>0.3</v>
      </c>
      <c r="N26" s="19">
        <v>751.9</v>
      </c>
      <c r="O26" s="19">
        <v>53982</v>
      </c>
    </row>
    <row r="27" spans="1:15" x14ac:dyDescent="0.25">
      <c r="A27" s="16"/>
      <c r="B27" s="17" t="s">
        <v>26</v>
      </c>
      <c r="C27" s="18">
        <v>1040</v>
      </c>
      <c r="D27" s="19">
        <v>4.4000000000000004</v>
      </c>
      <c r="E27" s="19">
        <v>109</v>
      </c>
      <c r="F27" s="18">
        <v>2765</v>
      </c>
      <c r="G27" s="19">
        <v>11.6</v>
      </c>
      <c r="H27" s="19">
        <v>106</v>
      </c>
      <c r="I27" s="19">
        <v>80.5</v>
      </c>
      <c r="J27" s="19">
        <v>212</v>
      </c>
      <c r="K27" s="18">
        <v>1.7</v>
      </c>
      <c r="L27" s="19">
        <v>58.2</v>
      </c>
      <c r="M27" s="20">
        <v>0.2</v>
      </c>
      <c r="N27" s="19">
        <v>914.7</v>
      </c>
      <c r="O27" s="19">
        <v>53202</v>
      </c>
    </row>
    <row r="28" spans="1:15" x14ac:dyDescent="0.25">
      <c r="A28" s="16" t="e">
        <f>VLOOKUP(B28,#REF!,2,0)</f>
        <v>#REF!</v>
      </c>
      <c r="B28" s="17" t="s">
        <v>43</v>
      </c>
      <c r="C28" s="18">
        <v>1174.0999999999999</v>
      </c>
      <c r="D28" s="19">
        <v>4.9000000000000004</v>
      </c>
      <c r="E28" s="19">
        <v>116</v>
      </c>
      <c r="F28" s="18">
        <v>2556.1999999999998</v>
      </c>
      <c r="G28" s="19">
        <v>10.8</v>
      </c>
      <c r="H28" s="19">
        <v>113</v>
      </c>
      <c r="I28" s="19">
        <v>112.8</v>
      </c>
      <c r="J28" s="19">
        <v>362.5</v>
      </c>
      <c r="K28" s="18">
        <v>2.8</v>
      </c>
      <c r="L28" s="19">
        <v>91.9</v>
      </c>
      <c r="M28" s="20">
        <v>0.4</v>
      </c>
      <c r="N28" s="19">
        <v>265.5</v>
      </c>
      <c r="O28" s="19">
        <v>24407</v>
      </c>
    </row>
    <row r="29" spans="1:15" x14ac:dyDescent="0.25">
      <c r="A29" s="16" t="e">
        <f>VLOOKUP(B29,#REF!,2,0)</f>
        <v>#REF!</v>
      </c>
      <c r="B29" s="17" t="s">
        <v>6</v>
      </c>
      <c r="C29" s="18">
        <v>1086.7</v>
      </c>
      <c r="D29" s="19">
        <v>4.5999999999999996</v>
      </c>
      <c r="E29" s="19">
        <v>172</v>
      </c>
      <c r="F29" s="18">
        <v>2346.4</v>
      </c>
      <c r="G29" s="19">
        <v>9.9</v>
      </c>
      <c r="H29" s="19">
        <v>159</v>
      </c>
      <c r="I29" s="19">
        <v>70</v>
      </c>
      <c r="J29" s="19">
        <v>226.8</v>
      </c>
      <c r="K29" s="18">
        <v>1.6</v>
      </c>
      <c r="L29" s="19">
        <v>52.8</v>
      </c>
      <c r="M29" s="20">
        <v>0.2</v>
      </c>
      <c r="N29" s="19">
        <v>841.3</v>
      </c>
      <c r="O29" s="19">
        <v>44418</v>
      </c>
    </row>
    <row r="30" spans="1:15" x14ac:dyDescent="0.25">
      <c r="A30" s="16" t="e">
        <f>VLOOKUP(B30,#REF!,2,0)</f>
        <v>#REF!</v>
      </c>
      <c r="B30" s="17" t="s">
        <v>14</v>
      </c>
      <c r="C30" s="18">
        <v>765.6</v>
      </c>
      <c r="D30" s="19">
        <v>3.2</v>
      </c>
      <c r="E30" s="19">
        <v>143</v>
      </c>
      <c r="F30" s="18">
        <v>2061.4</v>
      </c>
      <c r="G30" s="19">
        <v>8.6999999999999993</v>
      </c>
      <c r="H30" s="19">
        <v>134</v>
      </c>
      <c r="I30" s="19">
        <v>84.1</v>
      </c>
      <c r="J30" s="19">
        <v>218.6</v>
      </c>
      <c r="K30" s="18">
        <v>1.3</v>
      </c>
      <c r="L30" s="19">
        <v>44.7</v>
      </c>
      <c r="M30" s="20">
        <v>0.2</v>
      </c>
      <c r="N30" s="19">
        <v>801.5</v>
      </c>
      <c r="O30" s="19">
        <v>35825</v>
      </c>
    </row>
    <row r="31" spans="1:15" x14ac:dyDescent="0.25">
      <c r="A31" s="16" t="e">
        <f>VLOOKUP(B31,#REF!,2,0)</f>
        <v>#REF!</v>
      </c>
      <c r="B31" s="17" t="s">
        <v>77</v>
      </c>
      <c r="C31" s="18">
        <v>769.4</v>
      </c>
      <c r="D31" s="19">
        <v>3.2</v>
      </c>
      <c r="E31" s="19">
        <v>123</v>
      </c>
      <c r="F31" s="18">
        <v>1883.2</v>
      </c>
      <c r="G31" s="19">
        <v>7.9</v>
      </c>
      <c r="H31" s="19">
        <v>122</v>
      </c>
      <c r="I31" s="19">
        <v>84</v>
      </c>
      <c r="J31" s="19">
        <v>240.2</v>
      </c>
      <c r="K31" s="18">
        <v>1.3</v>
      </c>
      <c r="L31" s="19">
        <v>44.9</v>
      </c>
      <c r="M31" s="20">
        <v>0.2</v>
      </c>
      <c r="N31" s="19">
        <v>891.1</v>
      </c>
      <c r="O31" s="19">
        <v>39979</v>
      </c>
    </row>
    <row r="32" spans="1:15" x14ac:dyDescent="0.25">
      <c r="A32" s="16" t="e">
        <f>VLOOKUP(B32,#REF!,2,0)</f>
        <v>#REF!</v>
      </c>
      <c r="B32" s="17" t="s">
        <v>27</v>
      </c>
      <c r="C32" s="18">
        <v>749.6</v>
      </c>
      <c r="D32" s="19">
        <v>3.2</v>
      </c>
      <c r="E32" s="19">
        <v>145</v>
      </c>
      <c r="F32" s="18">
        <v>1770.9</v>
      </c>
      <c r="G32" s="19">
        <v>7.5</v>
      </c>
      <c r="H32" s="19">
        <v>132</v>
      </c>
      <c r="I32" s="19">
        <v>94.7</v>
      </c>
      <c r="J32" s="19">
        <v>280.5</v>
      </c>
      <c r="K32" s="18">
        <v>1.5</v>
      </c>
      <c r="L32" s="19">
        <v>49.3</v>
      </c>
      <c r="M32" s="20">
        <v>0.2</v>
      </c>
      <c r="N32" s="19">
        <v>676.3</v>
      </c>
      <c r="O32" s="19">
        <v>33333</v>
      </c>
    </row>
    <row r="33" spans="1:15" x14ac:dyDescent="0.25">
      <c r="A33" s="16" t="e">
        <f>VLOOKUP(B33,#REF!,2,0)</f>
        <v>#REF!</v>
      </c>
      <c r="B33" s="17" t="s">
        <v>23</v>
      </c>
      <c r="C33" s="18">
        <v>622.79999999999995</v>
      </c>
      <c r="D33" s="19">
        <v>2.6</v>
      </c>
      <c r="E33" s="19">
        <v>123</v>
      </c>
      <c r="F33" s="18">
        <v>1767.1</v>
      </c>
      <c r="G33" s="19">
        <v>7.4</v>
      </c>
      <c r="H33" s="19">
        <v>113</v>
      </c>
      <c r="I33" s="19">
        <v>76.900000000000006</v>
      </c>
      <c r="J33" s="19">
        <v>189.7</v>
      </c>
      <c r="K33" s="18">
        <v>1</v>
      </c>
      <c r="L33" s="19">
        <v>33.299999999999997</v>
      </c>
      <c r="M33" s="20">
        <v>0.1</v>
      </c>
      <c r="N33" s="19">
        <v>747.6</v>
      </c>
      <c r="O33" s="19">
        <v>24866</v>
      </c>
    </row>
    <row r="34" spans="1:15" x14ac:dyDescent="0.25">
      <c r="A34" s="16" t="e">
        <f>VLOOKUP(B34,#REF!,2,0)</f>
        <v>#REF!</v>
      </c>
      <c r="B34" s="17" t="s">
        <v>12</v>
      </c>
      <c r="C34" s="18">
        <v>738.7</v>
      </c>
      <c r="D34" s="19">
        <v>3.1</v>
      </c>
      <c r="E34" s="19">
        <v>152</v>
      </c>
      <c r="F34" s="18">
        <v>1725.5</v>
      </c>
      <c r="G34" s="19">
        <v>7.3</v>
      </c>
      <c r="H34" s="19">
        <v>142</v>
      </c>
      <c r="I34" s="19">
        <v>91.3</v>
      </c>
      <c r="J34" s="19">
        <v>273.7</v>
      </c>
      <c r="K34" s="18">
        <v>1.4</v>
      </c>
      <c r="L34" s="19">
        <v>46.9</v>
      </c>
      <c r="M34" s="20">
        <v>0.2</v>
      </c>
      <c r="N34" s="19">
        <v>301.8</v>
      </c>
      <c r="O34" s="19">
        <v>14142</v>
      </c>
    </row>
    <row r="35" spans="1:15" x14ac:dyDescent="0.25">
      <c r="A35" s="16" t="e">
        <f>VLOOKUP(B35,#REF!,2,0)</f>
        <v>#REF!</v>
      </c>
      <c r="B35" s="17" t="s">
        <v>28</v>
      </c>
      <c r="C35" s="18">
        <v>623.79999999999995</v>
      </c>
      <c r="D35" s="19">
        <v>2.6</v>
      </c>
      <c r="E35" s="19">
        <v>107</v>
      </c>
      <c r="F35" s="18">
        <v>1487.2</v>
      </c>
      <c r="G35" s="19">
        <v>6.3</v>
      </c>
      <c r="H35" s="19">
        <v>105</v>
      </c>
      <c r="I35" s="19">
        <v>90.7</v>
      </c>
      <c r="J35" s="19">
        <v>266.2</v>
      </c>
      <c r="K35" s="18">
        <v>1.2</v>
      </c>
      <c r="L35" s="19">
        <v>39.299999999999997</v>
      </c>
      <c r="M35" s="20">
        <v>0.2</v>
      </c>
      <c r="N35" s="19">
        <v>1130.4000000000001</v>
      </c>
      <c r="O35" s="19">
        <v>44391</v>
      </c>
    </row>
    <row r="36" spans="1:15" x14ac:dyDescent="0.25">
      <c r="A36" s="16" t="e">
        <f>VLOOKUP(B36,#REF!,2,0)</f>
        <v>#REF!</v>
      </c>
      <c r="B36" s="17" t="s">
        <v>9</v>
      </c>
      <c r="C36" s="18">
        <v>480.1</v>
      </c>
      <c r="D36" s="19">
        <v>2</v>
      </c>
      <c r="E36" s="19">
        <v>96</v>
      </c>
      <c r="F36" s="18">
        <v>1380.2</v>
      </c>
      <c r="G36" s="19">
        <v>5.8</v>
      </c>
      <c r="H36" s="19">
        <v>94</v>
      </c>
      <c r="I36" s="19">
        <v>59.7</v>
      </c>
      <c r="J36" s="19">
        <v>145.30000000000001</v>
      </c>
      <c r="K36" s="18">
        <v>0.6</v>
      </c>
      <c r="L36" s="19">
        <v>19.899999999999999</v>
      </c>
      <c r="M36" s="20">
        <v>0.1</v>
      </c>
      <c r="N36" s="19">
        <v>1459.6</v>
      </c>
      <c r="O36" s="19">
        <v>29045</v>
      </c>
    </row>
    <row r="37" spans="1:15" x14ac:dyDescent="0.25">
      <c r="A37" s="16" t="e">
        <f>VLOOKUP(B37,#REF!,2,0)</f>
        <v>#REF!</v>
      </c>
      <c r="B37" s="17" t="s">
        <v>44</v>
      </c>
      <c r="C37" s="18">
        <v>345.4</v>
      </c>
      <c r="D37" s="19">
        <v>1.5</v>
      </c>
      <c r="E37" s="19">
        <v>134</v>
      </c>
      <c r="F37" s="18">
        <v>955.4</v>
      </c>
      <c r="G37" s="19">
        <v>4</v>
      </c>
      <c r="H37" s="19">
        <v>120</v>
      </c>
      <c r="I37" s="19">
        <v>99.2</v>
      </c>
      <c r="J37" s="19">
        <v>251</v>
      </c>
      <c r="K37" s="18">
        <v>0.7</v>
      </c>
      <c r="L37" s="19">
        <v>23.8</v>
      </c>
      <c r="M37" s="20">
        <v>0.1</v>
      </c>
      <c r="N37" s="19">
        <v>123.7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257.60000000000002</v>
      </c>
      <c r="D38" s="19">
        <v>1.1000000000000001</v>
      </c>
      <c r="E38" s="19">
        <v>108</v>
      </c>
      <c r="F38" s="18">
        <v>774.6</v>
      </c>
      <c r="G38" s="19">
        <v>3.3</v>
      </c>
      <c r="H38" s="19">
        <v>118</v>
      </c>
      <c r="I38" s="19">
        <v>66.900000000000006</v>
      </c>
      <c r="J38" s="19">
        <v>155.69999999999999</v>
      </c>
      <c r="K38" s="18">
        <v>0.4</v>
      </c>
      <c r="L38" s="19">
        <v>12</v>
      </c>
      <c r="M38" s="20">
        <v>0.1</v>
      </c>
      <c r="N38" s="19">
        <v>2474.1999999999998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6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117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118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62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8262.2000000000007</v>
      </c>
      <c r="D9" s="19">
        <v>16.7</v>
      </c>
      <c r="E9" s="19">
        <v>101</v>
      </c>
      <c r="F9" s="18">
        <v>18246.900000000001</v>
      </c>
      <c r="G9" s="19">
        <v>37</v>
      </c>
      <c r="H9" s="19">
        <v>102</v>
      </c>
      <c r="I9" s="19">
        <v>86.4</v>
      </c>
      <c r="J9" s="19">
        <v>273.89999999999998</v>
      </c>
      <c r="K9" s="18">
        <v>8.1999999999999993</v>
      </c>
      <c r="L9" s="19">
        <v>495.8</v>
      </c>
      <c r="M9" s="20">
        <v>1</v>
      </c>
      <c r="N9" s="19">
        <v>473.2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5</v>
      </c>
      <c r="C10" s="18">
        <v>7436.3</v>
      </c>
      <c r="D10" s="19">
        <v>15.1</v>
      </c>
      <c r="E10" s="19">
        <v>104</v>
      </c>
      <c r="F10" s="18">
        <v>18220.099999999999</v>
      </c>
      <c r="G10" s="19">
        <v>36.9</v>
      </c>
      <c r="H10" s="19">
        <v>104</v>
      </c>
      <c r="I10" s="19">
        <v>65.400000000000006</v>
      </c>
      <c r="J10" s="19">
        <v>186.8</v>
      </c>
      <c r="K10" s="18">
        <v>5.6</v>
      </c>
      <c r="L10" s="19">
        <v>337.7</v>
      </c>
      <c r="M10" s="20">
        <v>0.7</v>
      </c>
      <c r="N10" s="19">
        <v>495.4</v>
      </c>
      <c r="O10" s="19">
        <v>167321</v>
      </c>
    </row>
    <row r="11" spans="1:15" ht="17.25" customHeight="1" x14ac:dyDescent="0.25">
      <c r="A11" s="16" t="e">
        <f>VLOOKUP(B11,#REF!,2,0)</f>
        <v>#REF!</v>
      </c>
      <c r="B11" s="17" t="s">
        <v>88</v>
      </c>
      <c r="C11" s="18">
        <v>7346.7</v>
      </c>
      <c r="D11" s="19">
        <v>14.9</v>
      </c>
      <c r="E11" s="19">
        <v>101</v>
      </c>
      <c r="F11" s="18">
        <v>17651.599999999999</v>
      </c>
      <c r="G11" s="19">
        <v>35.799999999999997</v>
      </c>
      <c r="H11" s="19">
        <v>102</v>
      </c>
      <c r="I11" s="19">
        <v>76.400000000000006</v>
      </c>
      <c r="J11" s="19">
        <v>222.6</v>
      </c>
      <c r="K11" s="18">
        <v>6.5</v>
      </c>
      <c r="L11" s="19">
        <v>389.8</v>
      </c>
      <c r="M11" s="20">
        <v>0.8</v>
      </c>
      <c r="N11" s="19">
        <v>441.5</v>
      </c>
      <c r="O11" s="19">
        <v>172089</v>
      </c>
    </row>
    <row r="12" spans="1:15" ht="17.25" customHeight="1" x14ac:dyDescent="0.25">
      <c r="A12" s="16" t="e">
        <f>VLOOKUP(B12,#REF!,2,0)</f>
        <v>#REF!</v>
      </c>
      <c r="B12" s="17" t="s">
        <v>22</v>
      </c>
      <c r="C12" s="18">
        <v>6139.7</v>
      </c>
      <c r="D12" s="19">
        <v>12.4</v>
      </c>
      <c r="E12" s="19">
        <v>105</v>
      </c>
      <c r="F12" s="18">
        <v>15241.8</v>
      </c>
      <c r="G12" s="19">
        <v>30.9</v>
      </c>
      <c r="H12" s="19">
        <v>105</v>
      </c>
      <c r="I12" s="19">
        <v>80.5</v>
      </c>
      <c r="J12" s="19">
        <v>227</v>
      </c>
      <c r="K12" s="18">
        <v>5.7</v>
      </c>
      <c r="L12" s="19">
        <v>343.3</v>
      </c>
      <c r="M12" s="20">
        <v>0.7</v>
      </c>
      <c r="N12" s="19">
        <v>461.1</v>
      </c>
      <c r="O12" s="19">
        <v>158263</v>
      </c>
    </row>
    <row r="13" spans="1:15" ht="17.25" customHeight="1" x14ac:dyDescent="0.25">
      <c r="A13" s="16" t="e">
        <f>VLOOKUP(B13,#REF!,2,0)</f>
        <v>#REF!</v>
      </c>
      <c r="B13" s="17" t="s">
        <v>21</v>
      </c>
      <c r="C13" s="18">
        <v>6156.8</v>
      </c>
      <c r="D13" s="19">
        <v>12.5</v>
      </c>
      <c r="E13" s="19">
        <v>104</v>
      </c>
      <c r="F13" s="18">
        <v>14698.4</v>
      </c>
      <c r="G13" s="19">
        <v>29.8</v>
      </c>
      <c r="H13" s="19">
        <v>104</v>
      </c>
      <c r="I13" s="19">
        <v>80.2</v>
      </c>
      <c r="J13" s="19">
        <v>235.2</v>
      </c>
      <c r="K13" s="18">
        <v>5.7</v>
      </c>
      <c r="L13" s="19">
        <v>342.9</v>
      </c>
      <c r="M13" s="20">
        <v>0.7</v>
      </c>
      <c r="N13" s="19">
        <v>408</v>
      </c>
      <c r="O13" s="19">
        <v>139899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5541.7</v>
      </c>
      <c r="D14" s="19">
        <v>11.2</v>
      </c>
      <c r="E14" s="19">
        <v>102</v>
      </c>
      <c r="F14" s="18">
        <v>13890.2</v>
      </c>
      <c r="G14" s="19">
        <v>28.2</v>
      </c>
      <c r="H14" s="19">
        <v>102</v>
      </c>
      <c r="I14" s="19">
        <v>96</v>
      </c>
      <c r="J14" s="19">
        <v>268</v>
      </c>
      <c r="K14" s="18">
        <v>6.1</v>
      </c>
      <c r="L14" s="19">
        <v>369.3</v>
      </c>
      <c r="M14" s="20">
        <v>0.7</v>
      </c>
      <c r="N14" s="19">
        <v>275.3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5012.6000000000004</v>
      </c>
      <c r="D15" s="19">
        <v>10.199999999999999</v>
      </c>
      <c r="E15" s="19">
        <v>102</v>
      </c>
      <c r="F15" s="18">
        <v>12397.1</v>
      </c>
      <c r="G15" s="19">
        <v>25.1</v>
      </c>
      <c r="H15" s="19">
        <v>102</v>
      </c>
      <c r="I15" s="19">
        <v>89.3</v>
      </c>
      <c r="J15" s="19">
        <v>252.7</v>
      </c>
      <c r="K15" s="18">
        <v>5.2</v>
      </c>
      <c r="L15" s="19">
        <v>310.8</v>
      </c>
      <c r="M15" s="20">
        <v>0.6</v>
      </c>
      <c r="N15" s="19">
        <v>338.5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3651.8</v>
      </c>
      <c r="D16" s="19">
        <v>7.4</v>
      </c>
      <c r="E16" s="19">
        <v>101</v>
      </c>
      <c r="F16" s="18">
        <v>10153.700000000001</v>
      </c>
      <c r="G16" s="19">
        <v>20.6</v>
      </c>
      <c r="H16" s="19">
        <v>103</v>
      </c>
      <c r="I16" s="19">
        <v>71</v>
      </c>
      <c r="J16" s="19">
        <v>178.7</v>
      </c>
      <c r="K16" s="18">
        <v>3</v>
      </c>
      <c r="L16" s="19">
        <v>180</v>
      </c>
      <c r="M16" s="20">
        <v>0.4</v>
      </c>
      <c r="N16" s="19">
        <v>375.6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15</v>
      </c>
      <c r="C17" s="18">
        <v>3411.3</v>
      </c>
      <c r="D17" s="19">
        <v>6.9</v>
      </c>
      <c r="E17" s="19">
        <v>103</v>
      </c>
      <c r="F17" s="18">
        <v>8705.7999999999993</v>
      </c>
      <c r="G17" s="19">
        <v>17.600000000000001</v>
      </c>
      <c r="H17" s="19">
        <v>103</v>
      </c>
      <c r="I17" s="19">
        <v>81.400000000000006</v>
      </c>
      <c r="J17" s="19">
        <v>223.2</v>
      </c>
      <c r="K17" s="18">
        <v>3.2</v>
      </c>
      <c r="L17" s="19">
        <v>192.8</v>
      </c>
      <c r="M17" s="20">
        <v>0.4</v>
      </c>
      <c r="N17" s="19">
        <v>298.89999999999998</v>
      </c>
      <c r="O17" s="19">
        <v>57627</v>
      </c>
    </row>
    <row r="18" spans="1:15" ht="17.25" customHeight="1" x14ac:dyDescent="0.25">
      <c r="A18" s="16" t="e">
        <f>VLOOKUP(B18,#REF!,2,0)</f>
        <v>#REF!</v>
      </c>
      <c r="B18" s="17" t="s">
        <v>20</v>
      </c>
      <c r="C18" s="18">
        <v>3714.2</v>
      </c>
      <c r="D18" s="19">
        <v>7.5</v>
      </c>
      <c r="E18" s="19">
        <v>102</v>
      </c>
      <c r="F18" s="18">
        <v>8401.6</v>
      </c>
      <c r="G18" s="19">
        <v>17</v>
      </c>
      <c r="H18" s="19">
        <v>102</v>
      </c>
      <c r="I18" s="19">
        <v>77.400000000000006</v>
      </c>
      <c r="J18" s="19">
        <v>239.5</v>
      </c>
      <c r="K18" s="18">
        <v>3.3</v>
      </c>
      <c r="L18" s="19">
        <v>199.6</v>
      </c>
      <c r="M18" s="20">
        <v>0.4</v>
      </c>
      <c r="N18" s="19">
        <v>455.7</v>
      </c>
      <c r="O18" s="19">
        <v>90952</v>
      </c>
    </row>
    <row r="19" spans="1:15" ht="17.25" customHeight="1" x14ac:dyDescent="0.25">
      <c r="A19" s="16" t="e">
        <f>VLOOKUP(B19,#REF!,2,0)</f>
        <v>#REF!</v>
      </c>
      <c r="B19" s="17" t="s">
        <v>13</v>
      </c>
      <c r="C19" s="18">
        <v>3256.7</v>
      </c>
      <c r="D19" s="19">
        <v>6.6</v>
      </c>
      <c r="E19" s="19">
        <v>103</v>
      </c>
      <c r="F19" s="18">
        <v>8194.9</v>
      </c>
      <c r="G19" s="19">
        <v>16.600000000000001</v>
      </c>
      <c r="H19" s="19">
        <v>104</v>
      </c>
      <c r="I19" s="19">
        <v>84.1</v>
      </c>
      <c r="J19" s="19">
        <v>234.1</v>
      </c>
      <c r="K19" s="18">
        <v>3.2</v>
      </c>
      <c r="L19" s="19">
        <v>190.3</v>
      </c>
      <c r="M19" s="20">
        <v>0.4</v>
      </c>
      <c r="N19" s="19">
        <v>305.39999999999998</v>
      </c>
      <c r="O19" s="19">
        <v>58125</v>
      </c>
    </row>
    <row r="20" spans="1:15" ht="17.25" customHeight="1" x14ac:dyDescent="0.25">
      <c r="A20" s="16" t="e">
        <f>VLOOKUP(B20,#REF!,2,0)</f>
        <v>#REF!</v>
      </c>
      <c r="B20" s="17" t="s">
        <v>7</v>
      </c>
      <c r="C20" s="18">
        <v>3610.1</v>
      </c>
      <c r="D20" s="19">
        <v>7.3</v>
      </c>
      <c r="E20" s="19">
        <v>104</v>
      </c>
      <c r="F20" s="18">
        <v>7514.8</v>
      </c>
      <c r="G20" s="19">
        <v>15.2</v>
      </c>
      <c r="H20" s="19">
        <v>104</v>
      </c>
      <c r="I20" s="19">
        <v>98.8</v>
      </c>
      <c r="J20" s="19">
        <v>332.2</v>
      </c>
      <c r="K20" s="18">
        <v>4.0999999999999996</v>
      </c>
      <c r="L20" s="19">
        <v>247.7</v>
      </c>
      <c r="M20" s="20">
        <v>0.5</v>
      </c>
      <c r="N20" s="19">
        <v>223.1</v>
      </c>
      <c r="O20" s="19">
        <v>55266</v>
      </c>
    </row>
    <row r="21" spans="1:15" x14ac:dyDescent="0.25">
      <c r="A21" s="16" t="e">
        <f>VLOOKUP(B21,#REF!,2,0)</f>
        <v>#REF!</v>
      </c>
      <c r="B21" s="17" t="s">
        <v>29</v>
      </c>
      <c r="C21" s="18">
        <v>2557.3000000000002</v>
      </c>
      <c r="D21" s="19">
        <v>5.2</v>
      </c>
      <c r="E21" s="19">
        <v>103</v>
      </c>
      <c r="F21" s="18">
        <v>7234.7</v>
      </c>
      <c r="G21" s="19">
        <v>14.7</v>
      </c>
      <c r="H21" s="19">
        <v>106</v>
      </c>
      <c r="I21" s="19">
        <v>61.5</v>
      </c>
      <c r="J21" s="19">
        <v>152.30000000000001</v>
      </c>
      <c r="K21" s="18">
        <v>1.8</v>
      </c>
      <c r="L21" s="19">
        <v>109.3</v>
      </c>
      <c r="M21" s="20">
        <v>0.2</v>
      </c>
      <c r="N21" s="19">
        <v>254.9</v>
      </c>
      <c r="O21" s="19">
        <v>27858</v>
      </c>
    </row>
    <row r="22" spans="1:15" x14ac:dyDescent="0.25">
      <c r="A22" s="16" t="e">
        <f>VLOOKUP(B22,#REF!,2,0)</f>
        <v>#REF!</v>
      </c>
      <c r="B22" s="17" t="s">
        <v>16</v>
      </c>
      <c r="C22" s="18">
        <v>2845.2</v>
      </c>
      <c r="D22" s="19">
        <v>5.8</v>
      </c>
      <c r="E22" s="19">
        <v>108</v>
      </c>
      <c r="F22" s="18">
        <v>7208</v>
      </c>
      <c r="G22" s="19">
        <v>14.6</v>
      </c>
      <c r="H22" s="19">
        <v>108</v>
      </c>
      <c r="I22" s="19">
        <v>95.7</v>
      </c>
      <c r="J22" s="19">
        <v>264.3</v>
      </c>
      <c r="K22" s="18">
        <v>3.1</v>
      </c>
      <c r="L22" s="19">
        <v>189</v>
      </c>
      <c r="M22" s="20">
        <v>0.4</v>
      </c>
      <c r="N22" s="19">
        <v>353.1</v>
      </c>
      <c r="O22" s="19">
        <v>66746</v>
      </c>
    </row>
    <row r="23" spans="1:15" x14ac:dyDescent="0.25">
      <c r="A23" s="16"/>
      <c r="B23" s="17" t="s">
        <v>18</v>
      </c>
      <c r="C23" s="18">
        <v>3080.6</v>
      </c>
      <c r="D23" s="19">
        <v>6.2</v>
      </c>
      <c r="E23" s="19">
        <v>100</v>
      </c>
      <c r="F23" s="18">
        <v>6637.7</v>
      </c>
      <c r="G23" s="19">
        <v>13.5</v>
      </c>
      <c r="H23" s="19">
        <v>102</v>
      </c>
      <c r="I23" s="19">
        <v>124.2</v>
      </c>
      <c r="J23" s="19">
        <v>403.5</v>
      </c>
      <c r="K23" s="18">
        <v>4.4000000000000004</v>
      </c>
      <c r="L23" s="19">
        <v>265.7</v>
      </c>
      <c r="M23" s="20">
        <v>0.5</v>
      </c>
      <c r="N23" s="19">
        <v>235.9</v>
      </c>
      <c r="O23" s="19">
        <v>62668</v>
      </c>
    </row>
    <row r="24" spans="1:15" x14ac:dyDescent="0.25">
      <c r="A24" s="16" t="e">
        <f>VLOOKUP(B24,#REF!,2,0)</f>
        <v>#REF!</v>
      </c>
      <c r="B24" s="17" t="s">
        <v>8</v>
      </c>
      <c r="C24" s="18">
        <v>2356.5</v>
      </c>
      <c r="D24" s="19">
        <v>4.8</v>
      </c>
      <c r="E24" s="19">
        <v>105</v>
      </c>
      <c r="F24" s="18">
        <v>5863.3</v>
      </c>
      <c r="G24" s="19">
        <v>11.9</v>
      </c>
      <c r="H24" s="19">
        <v>107</v>
      </c>
      <c r="I24" s="19">
        <v>79.8</v>
      </c>
      <c r="J24" s="19">
        <v>224.4</v>
      </c>
      <c r="K24" s="18">
        <v>2.2000000000000002</v>
      </c>
      <c r="L24" s="19">
        <v>130.5</v>
      </c>
      <c r="M24" s="20">
        <v>0.3</v>
      </c>
      <c r="N24" s="19">
        <v>281.8</v>
      </c>
      <c r="O24" s="19">
        <v>36783</v>
      </c>
    </row>
    <row r="25" spans="1:15" x14ac:dyDescent="0.25">
      <c r="A25" s="16" t="e">
        <f>VLOOKUP(B25,#REF!,2,0)</f>
        <v>#REF!</v>
      </c>
      <c r="B25" s="17" t="s">
        <v>24</v>
      </c>
      <c r="C25" s="18">
        <v>2507.6999999999998</v>
      </c>
      <c r="D25" s="19">
        <v>5.0999999999999996</v>
      </c>
      <c r="E25" s="19">
        <v>106</v>
      </c>
      <c r="F25" s="18">
        <v>5834.5</v>
      </c>
      <c r="G25" s="19">
        <v>11.8</v>
      </c>
      <c r="H25" s="19">
        <v>106</v>
      </c>
      <c r="I25" s="19">
        <v>113.4</v>
      </c>
      <c r="J25" s="19">
        <v>341.3</v>
      </c>
      <c r="K25" s="18">
        <v>3.3</v>
      </c>
      <c r="L25" s="19">
        <v>197.5</v>
      </c>
      <c r="M25" s="20">
        <v>0.4</v>
      </c>
      <c r="N25" s="19">
        <v>231.3</v>
      </c>
      <c r="O25" s="19">
        <v>45685</v>
      </c>
    </row>
    <row r="26" spans="1:15" x14ac:dyDescent="0.25">
      <c r="A26" s="16" t="e">
        <f>VLOOKUP(B26,#REF!,2,0)</f>
        <v>#REF!</v>
      </c>
      <c r="B26" s="17" t="s">
        <v>26</v>
      </c>
      <c r="C26" s="18">
        <v>2130.6999999999998</v>
      </c>
      <c r="D26" s="19">
        <v>4.3</v>
      </c>
      <c r="E26" s="19">
        <v>107</v>
      </c>
      <c r="F26" s="18">
        <v>5795</v>
      </c>
      <c r="G26" s="19">
        <v>11.7</v>
      </c>
      <c r="H26" s="19">
        <v>107</v>
      </c>
      <c r="I26" s="19">
        <v>84</v>
      </c>
      <c r="J26" s="19">
        <v>216.1</v>
      </c>
      <c r="K26" s="18">
        <v>2.1</v>
      </c>
      <c r="L26" s="19">
        <v>124.2</v>
      </c>
      <c r="M26" s="20">
        <v>0.3</v>
      </c>
      <c r="N26" s="19">
        <v>428.2</v>
      </c>
      <c r="O26" s="19">
        <v>53202</v>
      </c>
    </row>
    <row r="27" spans="1:15" x14ac:dyDescent="0.25">
      <c r="A27" s="16" t="e">
        <f>VLOOKUP(B27,#REF!,2,0)</f>
        <v>#REF!</v>
      </c>
      <c r="B27" s="17" t="s">
        <v>11</v>
      </c>
      <c r="C27" s="18">
        <v>1990.6</v>
      </c>
      <c r="D27" s="19">
        <v>4</v>
      </c>
      <c r="E27" s="19">
        <v>108</v>
      </c>
      <c r="F27" s="18">
        <v>5490.1</v>
      </c>
      <c r="G27" s="19">
        <v>11.1</v>
      </c>
      <c r="H27" s="19">
        <v>106</v>
      </c>
      <c r="I27" s="19">
        <v>74.2</v>
      </c>
      <c r="J27" s="19">
        <v>188.4</v>
      </c>
      <c r="K27" s="18">
        <v>1.7</v>
      </c>
      <c r="L27" s="19">
        <v>102.6</v>
      </c>
      <c r="M27" s="20">
        <v>0.2</v>
      </c>
      <c r="N27" s="19">
        <v>526.1</v>
      </c>
      <c r="O27" s="19">
        <v>53982</v>
      </c>
    </row>
    <row r="28" spans="1:15" x14ac:dyDescent="0.25">
      <c r="A28" s="16" t="e">
        <f>VLOOKUP(B28,#REF!,2,0)</f>
        <v>#REF!</v>
      </c>
      <c r="B28" s="17" t="s">
        <v>43</v>
      </c>
      <c r="C28" s="18">
        <v>2167.1</v>
      </c>
      <c r="D28" s="19">
        <v>4.4000000000000004</v>
      </c>
      <c r="E28" s="19">
        <v>103</v>
      </c>
      <c r="F28" s="18">
        <v>4868.7</v>
      </c>
      <c r="G28" s="19">
        <v>9.9</v>
      </c>
      <c r="H28" s="19">
        <v>103</v>
      </c>
      <c r="I28" s="19">
        <v>103.9</v>
      </c>
      <c r="J28" s="19">
        <v>323.8</v>
      </c>
      <c r="K28" s="18">
        <v>2.6</v>
      </c>
      <c r="L28" s="19">
        <v>156.4</v>
      </c>
      <c r="M28" s="20">
        <v>0.3</v>
      </c>
      <c r="N28" s="19">
        <v>156.1</v>
      </c>
      <c r="O28" s="19">
        <v>24407</v>
      </c>
    </row>
    <row r="29" spans="1:15" x14ac:dyDescent="0.25">
      <c r="A29" s="16" t="e">
        <f>VLOOKUP(B29,#REF!,2,0)</f>
        <v>#REF!</v>
      </c>
      <c r="B29" s="17" t="s">
        <v>14</v>
      </c>
      <c r="C29" s="18">
        <v>1248.3</v>
      </c>
      <c r="D29" s="19">
        <v>2.5</v>
      </c>
      <c r="E29" s="19">
        <v>112</v>
      </c>
      <c r="F29" s="18">
        <v>3596.8</v>
      </c>
      <c r="G29" s="19">
        <v>7.3</v>
      </c>
      <c r="H29" s="19">
        <v>113</v>
      </c>
      <c r="I29" s="19">
        <v>78.7</v>
      </c>
      <c r="J29" s="19">
        <v>191.2</v>
      </c>
      <c r="K29" s="18">
        <v>1.1000000000000001</v>
      </c>
      <c r="L29" s="19">
        <v>68.2</v>
      </c>
      <c r="M29" s="20">
        <v>0.1</v>
      </c>
      <c r="N29" s="19">
        <v>525</v>
      </c>
      <c r="O29" s="19">
        <v>35825</v>
      </c>
    </row>
    <row r="30" spans="1:15" x14ac:dyDescent="0.25">
      <c r="A30" s="16" t="e">
        <f>VLOOKUP(B30,#REF!,2,0)</f>
        <v>#REF!</v>
      </c>
      <c r="B30" s="17" t="s">
        <v>23</v>
      </c>
      <c r="C30" s="18">
        <v>1155.8</v>
      </c>
      <c r="D30" s="19">
        <v>2.2999999999999998</v>
      </c>
      <c r="E30" s="19">
        <v>109</v>
      </c>
      <c r="F30" s="18">
        <v>3558.1</v>
      </c>
      <c r="G30" s="19">
        <v>7.2</v>
      </c>
      <c r="H30" s="19">
        <v>109</v>
      </c>
      <c r="I30" s="19">
        <v>71.5</v>
      </c>
      <c r="J30" s="19">
        <v>162.6</v>
      </c>
      <c r="K30" s="18">
        <v>1</v>
      </c>
      <c r="L30" s="19">
        <v>57.4</v>
      </c>
      <c r="M30" s="20">
        <v>0.1</v>
      </c>
      <c r="N30" s="19">
        <v>433.3</v>
      </c>
      <c r="O30" s="19">
        <v>24866</v>
      </c>
    </row>
    <row r="31" spans="1:15" x14ac:dyDescent="0.25">
      <c r="A31" s="16" t="e">
        <f>VLOOKUP(B31,#REF!,2,0)</f>
        <v>#REF!</v>
      </c>
      <c r="B31" s="17" t="s">
        <v>77</v>
      </c>
      <c r="C31" s="18">
        <v>1432.5</v>
      </c>
      <c r="D31" s="19">
        <v>2.9</v>
      </c>
      <c r="E31" s="19">
        <v>110</v>
      </c>
      <c r="F31" s="18">
        <v>3498.3</v>
      </c>
      <c r="G31" s="19">
        <v>7.1</v>
      </c>
      <c r="H31" s="19">
        <v>109</v>
      </c>
      <c r="I31" s="19">
        <v>89</v>
      </c>
      <c r="J31" s="19">
        <v>255.1</v>
      </c>
      <c r="K31" s="18">
        <v>1.5</v>
      </c>
      <c r="L31" s="19">
        <v>88.5</v>
      </c>
      <c r="M31" s="20">
        <v>0.2</v>
      </c>
      <c r="N31" s="19">
        <v>451.6</v>
      </c>
      <c r="O31" s="19">
        <v>39979</v>
      </c>
    </row>
    <row r="32" spans="1:15" x14ac:dyDescent="0.25">
      <c r="A32" s="16" t="e">
        <f>VLOOKUP(B32,#REF!,2,0)</f>
        <v>#REF!</v>
      </c>
      <c r="B32" s="17" t="s">
        <v>6</v>
      </c>
      <c r="C32" s="18">
        <v>1447.3</v>
      </c>
      <c r="D32" s="19">
        <v>2.9</v>
      </c>
      <c r="E32" s="19">
        <v>110</v>
      </c>
      <c r="F32" s="18">
        <v>3310</v>
      </c>
      <c r="G32" s="19">
        <v>6.7</v>
      </c>
      <c r="H32" s="19">
        <v>108</v>
      </c>
      <c r="I32" s="19">
        <v>65</v>
      </c>
      <c r="J32" s="19">
        <v>198.8</v>
      </c>
      <c r="K32" s="18">
        <v>1.1000000000000001</v>
      </c>
      <c r="L32" s="19">
        <v>65.3</v>
      </c>
      <c r="M32" s="20">
        <v>0.1</v>
      </c>
      <c r="N32" s="19">
        <v>680.3</v>
      </c>
      <c r="O32" s="19">
        <v>44418</v>
      </c>
    </row>
    <row r="33" spans="1:15" x14ac:dyDescent="0.25">
      <c r="A33" s="16" t="e">
        <f>VLOOKUP(B33,#REF!,2,0)</f>
        <v>#REF!</v>
      </c>
      <c r="B33" s="17" t="s">
        <v>9</v>
      </c>
      <c r="C33" s="18">
        <v>1044.0999999999999</v>
      </c>
      <c r="D33" s="19">
        <v>2.1</v>
      </c>
      <c r="E33" s="19">
        <v>100</v>
      </c>
      <c r="F33" s="18">
        <v>3100.5</v>
      </c>
      <c r="G33" s="19">
        <v>6.3</v>
      </c>
      <c r="H33" s="19">
        <v>101</v>
      </c>
      <c r="I33" s="19">
        <v>65.7</v>
      </c>
      <c r="J33" s="19">
        <v>154.80000000000001</v>
      </c>
      <c r="K33" s="18">
        <v>0.8</v>
      </c>
      <c r="L33" s="19">
        <v>47.6</v>
      </c>
      <c r="M33" s="20">
        <v>0.1</v>
      </c>
      <c r="N33" s="19">
        <v>610</v>
      </c>
      <c r="O33" s="19">
        <v>29045</v>
      </c>
    </row>
    <row r="34" spans="1:15" x14ac:dyDescent="0.25">
      <c r="A34" s="16" t="e">
        <f>VLOOKUP(B34,#REF!,2,0)</f>
        <v>#REF!</v>
      </c>
      <c r="B34" s="17" t="s">
        <v>28</v>
      </c>
      <c r="C34" s="18">
        <v>1270.5999999999999</v>
      </c>
      <c r="D34" s="19">
        <v>2.6</v>
      </c>
      <c r="E34" s="19">
        <v>105</v>
      </c>
      <c r="F34" s="18">
        <v>3087.9</v>
      </c>
      <c r="G34" s="19">
        <v>6.3</v>
      </c>
      <c r="H34" s="19">
        <v>105</v>
      </c>
      <c r="I34" s="19">
        <v>93.2</v>
      </c>
      <c r="J34" s="19">
        <v>268.39999999999998</v>
      </c>
      <c r="K34" s="18">
        <v>1.4</v>
      </c>
      <c r="L34" s="19">
        <v>82.2</v>
      </c>
      <c r="M34" s="20">
        <v>0.2</v>
      </c>
      <c r="N34" s="19">
        <v>539.9</v>
      </c>
      <c r="O34" s="19">
        <v>44391</v>
      </c>
    </row>
    <row r="35" spans="1:15" x14ac:dyDescent="0.25">
      <c r="A35" s="16" t="e">
        <f>VLOOKUP(B35,#REF!,2,0)</f>
        <v>#REF!</v>
      </c>
      <c r="B35" s="17" t="s">
        <v>27</v>
      </c>
      <c r="C35" s="18">
        <v>1098.7</v>
      </c>
      <c r="D35" s="19">
        <v>2.2000000000000002</v>
      </c>
      <c r="E35" s="19">
        <v>102</v>
      </c>
      <c r="F35" s="18">
        <v>2803.7</v>
      </c>
      <c r="G35" s="19">
        <v>5.7</v>
      </c>
      <c r="H35" s="19">
        <v>101</v>
      </c>
      <c r="I35" s="19">
        <v>85.7</v>
      </c>
      <c r="J35" s="19">
        <v>235.2</v>
      </c>
      <c r="K35" s="18">
        <v>1.1000000000000001</v>
      </c>
      <c r="L35" s="19">
        <v>65.400000000000006</v>
      </c>
      <c r="M35" s="20">
        <v>0.1</v>
      </c>
      <c r="N35" s="19">
        <v>509.5</v>
      </c>
      <c r="O35" s="19">
        <v>33333</v>
      </c>
    </row>
    <row r="36" spans="1:15" x14ac:dyDescent="0.25">
      <c r="A36" s="16" t="e">
        <f>VLOOKUP(B36,#REF!,2,0)</f>
        <v>#REF!</v>
      </c>
      <c r="B36" s="17" t="s">
        <v>12</v>
      </c>
      <c r="C36" s="18">
        <v>996.7</v>
      </c>
      <c r="D36" s="19">
        <v>2</v>
      </c>
      <c r="E36" s="19">
        <v>99</v>
      </c>
      <c r="F36" s="18">
        <v>2575.6999999999998</v>
      </c>
      <c r="G36" s="19">
        <v>5.2</v>
      </c>
      <c r="H36" s="19">
        <v>102</v>
      </c>
      <c r="I36" s="19">
        <v>78.599999999999994</v>
      </c>
      <c r="J36" s="19">
        <v>213</v>
      </c>
      <c r="K36" s="18">
        <v>0.9</v>
      </c>
      <c r="L36" s="19">
        <v>54.4</v>
      </c>
      <c r="M36" s="20">
        <v>0.1</v>
      </c>
      <c r="N36" s="19">
        <v>259.8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569</v>
      </c>
      <c r="D37" s="19">
        <v>1.2</v>
      </c>
      <c r="E37" s="19">
        <v>106</v>
      </c>
      <c r="F37" s="18">
        <v>1735.9</v>
      </c>
      <c r="G37" s="19">
        <v>3.5</v>
      </c>
      <c r="H37" s="19">
        <v>105</v>
      </c>
      <c r="I37" s="19">
        <v>79.8</v>
      </c>
      <c r="J37" s="19">
        <v>183.1</v>
      </c>
      <c r="K37" s="18">
        <v>0.5</v>
      </c>
      <c r="L37" s="19">
        <v>31.5</v>
      </c>
      <c r="M37" s="20">
        <v>0.1</v>
      </c>
      <c r="N37" s="19">
        <v>93.3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511.8</v>
      </c>
      <c r="D38" s="19">
        <v>1</v>
      </c>
      <c r="E38" s="19">
        <v>103</v>
      </c>
      <c r="F38" s="18">
        <v>1428.2</v>
      </c>
      <c r="G38" s="19">
        <v>2.9</v>
      </c>
      <c r="H38" s="19">
        <v>104</v>
      </c>
      <c r="I38" s="19">
        <v>64.8</v>
      </c>
      <c r="J38" s="19">
        <v>162.6</v>
      </c>
      <c r="K38" s="18">
        <v>0.4</v>
      </c>
      <c r="L38" s="19">
        <v>23</v>
      </c>
      <c r="M38" s="20">
        <v>0</v>
      </c>
      <c r="N38" s="19">
        <v>1284.7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5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72"/>
  <sheetViews>
    <sheetView topLeftCell="B1" zoomScale="60" zoomScaleNormal="60" workbookViewId="0">
      <selection activeCell="O3" sqref="O3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90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78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46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5664.9</v>
      </c>
      <c r="D9" s="19">
        <v>16</v>
      </c>
      <c r="E9" s="19">
        <v>96</v>
      </c>
      <c r="F9" s="18">
        <v>12632.9</v>
      </c>
      <c r="G9" s="19">
        <v>35.6</v>
      </c>
      <c r="H9" s="19">
        <v>99</v>
      </c>
      <c r="I9" s="19">
        <v>82</v>
      </c>
      <c r="J9" s="19">
        <v>257.3</v>
      </c>
      <c r="K9" s="18">
        <v>8.9</v>
      </c>
      <c r="L9" s="19">
        <v>322.5</v>
      </c>
      <c r="M9" s="20">
        <v>0.9</v>
      </c>
      <c r="N9" s="19">
        <v>727.5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88</v>
      </c>
      <c r="C10" s="18">
        <v>5140.3999999999996</v>
      </c>
      <c r="D10" s="19">
        <v>14.5</v>
      </c>
      <c r="E10" s="19">
        <v>99</v>
      </c>
      <c r="F10" s="18">
        <v>12503.7</v>
      </c>
      <c r="G10" s="19">
        <v>35.299999999999997</v>
      </c>
      <c r="H10" s="19">
        <v>101</v>
      </c>
      <c r="I10" s="19">
        <v>70.7</v>
      </c>
      <c r="J10" s="19">
        <v>203.5</v>
      </c>
      <c r="K10" s="18">
        <v>7</v>
      </c>
      <c r="L10" s="19">
        <v>252.4</v>
      </c>
      <c r="M10" s="20">
        <v>0.7</v>
      </c>
      <c r="N10" s="19">
        <v>681.8</v>
      </c>
      <c r="O10" s="19">
        <v>172089</v>
      </c>
    </row>
    <row r="11" spans="1:15" ht="17.25" customHeight="1" x14ac:dyDescent="0.25">
      <c r="A11" s="16" t="e">
        <f>VLOOKUP(B11,#REF!,2,0)</f>
        <v>#REF!</v>
      </c>
      <c r="B11" s="17" t="s">
        <v>5</v>
      </c>
      <c r="C11" s="18">
        <v>4910.2</v>
      </c>
      <c r="D11" s="19">
        <v>13.9</v>
      </c>
      <c r="E11" s="19">
        <v>95</v>
      </c>
      <c r="F11" s="18">
        <v>12239.2</v>
      </c>
      <c r="G11" s="19">
        <v>34.5</v>
      </c>
      <c r="H11" s="19">
        <v>97</v>
      </c>
      <c r="I11" s="19">
        <v>58.4</v>
      </c>
      <c r="J11" s="19">
        <v>164.1</v>
      </c>
      <c r="K11" s="18">
        <v>5.5</v>
      </c>
      <c r="L11" s="19">
        <v>199.2</v>
      </c>
      <c r="M11" s="20">
        <v>0.6</v>
      </c>
      <c r="N11" s="19">
        <v>839.9</v>
      </c>
      <c r="O11" s="19">
        <v>167321</v>
      </c>
    </row>
    <row r="12" spans="1:15" ht="17.25" customHeight="1" x14ac:dyDescent="0.25">
      <c r="A12" s="16" t="e">
        <f>VLOOKUP(B12,#REF!,2,0)</f>
        <v>#REF!</v>
      </c>
      <c r="B12" s="17" t="s">
        <v>22</v>
      </c>
      <c r="C12" s="18">
        <v>4355</v>
      </c>
      <c r="D12" s="19">
        <v>12.3</v>
      </c>
      <c r="E12" s="19">
        <v>103</v>
      </c>
      <c r="F12" s="18">
        <v>10752.9</v>
      </c>
      <c r="G12" s="19">
        <v>30.3</v>
      </c>
      <c r="H12" s="19">
        <v>104</v>
      </c>
      <c r="I12" s="19">
        <v>80.5</v>
      </c>
      <c r="J12" s="19">
        <v>228.1</v>
      </c>
      <c r="K12" s="18">
        <v>6.7</v>
      </c>
      <c r="L12" s="19">
        <v>243.3</v>
      </c>
      <c r="M12" s="20">
        <v>0.7</v>
      </c>
      <c r="N12" s="19">
        <v>650.4</v>
      </c>
      <c r="O12" s="19">
        <v>158263</v>
      </c>
    </row>
    <row r="13" spans="1:15" ht="17.25" customHeight="1" x14ac:dyDescent="0.25">
      <c r="A13" s="16" t="e">
        <f>VLOOKUP(B13,#REF!,2,0)</f>
        <v>#REF!</v>
      </c>
      <c r="B13" s="17" t="s">
        <v>17</v>
      </c>
      <c r="C13" s="18">
        <v>3817.2</v>
      </c>
      <c r="D13" s="19">
        <v>10.8</v>
      </c>
      <c r="E13" s="19">
        <v>98</v>
      </c>
      <c r="F13" s="18">
        <v>9920.9</v>
      </c>
      <c r="G13" s="19">
        <v>28</v>
      </c>
      <c r="H13" s="19">
        <v>102</v>
      </c>
      <c r="I13" s="19">
        <v>103.9</v>
      </c>
      <c r="J13" s="19">
        <v>280</v>
      </c>
      <c r="K13" s="18">
        <v>7.6</v>
      </c>
      <c r="L13" s="19">
        <v>275.60000000000002</v>
      </c>
      <c r="M13" s="20">
        <v>0.8</v>
      </c>
      <c r="N13" s="19">
        <v>369</v>
      </c>
      <c r="O13" s="19">
        <v>101667</v>
      </c>
    </row>
    <row r="14" spans="1:15" ht="17.25" customHeight="1" x14ac:dyDescent="0.25">
      <c r="A14" s="16" t="e">
        <f>VLOOKUP(B14,#REF!,2,0)</f>
        <v>#REF!</v>
      </c>
      <c r="B14" s="17" t="s">
        <v>21</v>
      </c>
      <c r="C14" s="18">
        <v>3669.2</v>
      </c>
      <c r="D14" s="19">
        <v>10.4</v>
      </c>
      <c r="E14" s="19">
        <v>86</v>
      </c>
      <c r="F14" s="18">
        <v>9371</v>
      </c>
      <c r="G14" s="19">
        <v>26.4</v>
      </c>
      <c r="H14" s="19">
        <v>93</v>
      </c>
      <c r="I14" s="19">
        <v>75.7</v>
      </c>
      <c r="J14" s="19">
        <v>207.6</v>
      </c>
      <c r="K14" s="18">
        <v>5.3</v>
      </c>
      <c r="L14" s="19">
        <v>193</v>
      </c>
      <c r="M14" s="20">
        <v>0.5</v>
      </c>
      <c r="N14" s="19">
        <v>724.9</v>
      </c>
      <c r="O14" s="19">
        <v>139899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3147.8</v>
      </c>
      <c r="D15" s="19">
        <v>8.9</v>
      </c>
      <c r="E15" s="19">
        <v>90</v>
      </c>
      <c r="F15" s="18">
        <v>8500.1</v>
      </c>
      <c r="G15" s="19">
        <v>24</v>
      </c>
      <c r="H15" s="19">
        <v>97</v>
      </c>
      <c r="I15" s="19">
        <v>79.3</v>
      </c>
      <c r="J15" s="19">
        <v>205.6</v>
      </c>
      <c r="K15" s="18">
        <v>4.8</v>
      </c>
      <c r="L15" s="19">
        <v>173.4</v>
      </c>
      <c r="M15" s="20">
        <v>0.5</v>
      </c>
      <c r="N15" s="19">
        <v>607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2059.5</v>
      </c>
      <c r="D16" s="19">
        <v>5.8</v>
      </c>
      <c r="E16" s="19">
        <v>79</v>
      </c>
      <c r="F16" s="18">
        <v>6164.5</v>
      </c>
      <c r="G16" s="19">
        <v>17.399999999999999</v>
      </c>
      <c r="H16" s="19">
        <v>87</v>
      </c>
      <c r="I16" s="19">
        <v>59.2</v>
      </c>
      <c r="J16" s="19">
        <v>138.30000000000001</v>
      </c>
      <c r="K16" s="18">
        <v>2.2999999999999998</v>
      </c>
      <c r="L16" s="19">
        <v>84.6</v>
      </c>
      <c r="M16" s="20">
        <v>0.2</v>
      </c>
      <c r="N16" s="19">
        <v>799.1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13</v>
      </c>
      <c r="C17" s="18">
        <v>2401.6</v>
      </c>
      <c r="D17" s="19">
        <v>6.8</v>
      </c>
      <c r="E17" s="19">
        <v>106</v>
      </c>
      <c r="F17" s="18">
        <v>5955.5</v>
      </c>
      <c r="G17" s="19">
        <v>16.8</v>
      </c>
      <c r="H17" s="19">
        <v>105</v>
      </c>
      <c r="I17" s="19">
        <v>83.6</v>
      </c>
      <c r="J17" s="19">
        <v>235.9</v>
      </c>
      <c r="K17" s="18">
        <v>3.8</v>
      </c>
      <c r="L17" s="19">
        <v>139.4</v>
      </c>
      <c r="M17" s="20">
        <v>0.4</v>
      </c>
      <c r="N17" s="19">
        <v>417</v>
      </c>
      <c r="O17" s="19">
        <v>58125</v>
      </c>
    </row>
    <row r="18" spans="1:15" ht="17.25" customHeight="1" x14ac:dyDescent="0.25">
      <c r="A18" s="16" t="e">
        <f>VLOOKUP(B18,#REF!,2,0)</f>
        <v>#REF!</v>
      </c>
      <c r="B18" s="17" t="s">
        <v>15</v>
      </c>
      <c r="C18" s="18">
        <v>2052.1999999999998</v>
      </c>
      <c r="D18" s="19">
        <v>5.8</v>
      </c>
      <c r="E18" s="19">
        <v>87</v>
      </c>
      <c r="F18" s="18">
        <v>5777.2</v>
      </c>
      <c r="G18" s="19">
        <v>16.3</v>
      </c>
      <c r="H18" s="19">
        <v>95</v>
      </c>
      <c r="I18" s="19">
        <v>75.2</v>
      </c>
      <c r="J18" s="19">
        <v>187.1</v>
      </c>
      <c r="K18" s="18">
        <v>3</v>
      </c>
      <c r="L18" s="19">
        <v>107.2</v>
      </c>
      <c r="M18" s="20">
        <v>0.3</v>
      </c>
      <c r="N18" s="19">
        <v>537.5</v>
      </c>
      <c r="O18" s="19">
        <v>57627</v>
      </c>
    </row>
    <row r="19" spans="1:15" ht="17.25" customHeight="1" x14ac:dyDescent="0.25">
      <c r="A19" s="16" t="e">
        <f>VLOOKUP(B19,#REF!,2,0)</f>
        <v>#REF!</v>
      </c>
      <c r="B19" s="17" t="s">
        <v>20</v>
      </c>
      <c r="C19" s="18">
        <v>2162.6</v>
      </c>
      <c r="D19" s="19">
        <v>6.1</v>
      </c>
      <c r="E19" s="19">
        <v>83</v>
      </c>
      <c r="F19" s="18">
        <v>4974.5</v>
      </c>
      <c r="G19" s="19">
        <v>14</v>
      </c>
      <c r="H19" s="19">
        <v>84</v>
      </c>
      <c r="I19" s="19">
        <v>71.7</v>
      </c>
      <c r="J19" s="19">
        <v>218.2</v>
      </c>
      <c r="K19" s="18">
        <v>3</v>
      </c>
      <c r="L19" s="19">
        <v>107.7</v>
      </c>
      <c r="M19" s="20">
        <v>0.3</v>
      </c>
      <c r="N19" s="19">
        <v>844.6</v>
      </c>
      <c r="O19" s="19">
        <v>90952</v>
      </c>
    </row>
    <row r="20" spans="1:15" ht="17.25" customHeight="1" x14ac:dyDescent="0.25">
      <c r="A20" s="16" t="e">
        <f>VLOOKUP(B20,#REF!,2,0)</f>
        <v>#REF!</v>
      </c>
      <c r="B20" s="17" t="s">
        <v>18</v>
      </c>
      <c r="C20" s="18">
        <v>2387.5</v>
      </c>
      <c r="D20" s="19">
        <v>6.7</v>
      </c>
      <c r="E20" s="19">
        <v>108</v>
      </c>
      <c r="F20" s="18">
        <v>4840.8</v>
      </c>
      <c r="G20" s="19">
        <v>13.7</v>
      </c>
      <c r="H20" s="19">
        <v>103</v>
      </c>
      <c r="I20" s="19">
        <v>155.69999999999999</v>
      </c>
      <c r="J20" s="19">
        <v>537.5</v>
      </c>
      <c r="K20" s="18">
        <v>7.1</v>
      </c>
      <c r="L20" s="19">
        <v>258.10000000000002</v>
      </c>
      <c r="M20" s="20">
        <v>0.7</v>
      </c>
      <c r="N20" s="19">
        <v>242.8</v>
      </c>
      <c r="O20" s="19">
        <v>62668</v>
      </c>
    </row>
    <row r="21" spans="1:15" x14ac:dyDescent="0.25">
      <c r="A21" s="16" t="e">
        <f>VLOOKUP(B21,#REF!,2,0)</f>
        <v>#REF!</v>
      </c>
      <c r="B21" s="17" t="s">
        <v>29</v>
      </c>
      <c r="C21" s="18">
        <v>1753.2</v>
      </c>
      <c r="D21" s="19">
        <v>4.9000000000000004</v>
      </c>
      <c r="E21" s="19">
        <v>98</v>
      </c>
      <c r="F21" s="18">
        <v>4797.5</v>
      </c>
      <c r="G21" s="19">
        <v>13.5</v>
      </c>
      <c r="H21" s="19">
        <v>98</v>
      </c>
      <c r="I21" s="19">
        <v>62.4</v>
      </c>
      <c r="J21" s="19">
        <v>159.6</v>
      </c>
      <c r="K21" s="18">
        <v>2.1</v>
      </c>
      <c r="L21" s="19">
        <v>75.900000000000006</v>
      </c>
      <c r="M21" s="20">
        <v>0.2</v>
      </c>
      <c r="N21" s="19">
        <v>366.8</v>
      </c>
      <c r="O21" s="19">
        <v>27858</v>
      </c>
    </row>
    <row r="22" spans="1:15" x14ac:dyDescent="0.25">
      <c r="A22" s="16" t="e">
        <f>VLOOKUP(B22,#REF!,2,0)</f>
        <v>#REF!</v>
      </c>
      <c r="B22" s="17" t="s">
        <v>7</v>
      </c>
      <c r="C22" s="18">
        <v>1886.4</v>
      </c>
      <c r="D22" s="19">
        <v>5.3</v>
      </c>
      <c r="E22" s="19">
        <v>76</v>
      </c>
      <c r="F22" s="18">
        <v>4449</v>
      </c>
      <c r="G22" s="19">
        <v>12.6</v>
      </c>
      <c r="H22" s="19">
        <v>85</v>
      </c>
      <c r="I22" s="19">
        <v>93.1</v>
      </c>
      <c r="J22" s="19">
        <v>276.39999999999998</v>
      </c>
      <c r="K22" s="18">
        <v>3.4</v>
      </c>
      <c r="L22" s="19">
        <v>122</v>
      </c>
      <c r="M22" s="20">
        <v>0.3</v>
      </c>
      <c r="N22" s="19">
        <v>453</v>
      </c>
      <c r="O22" s="19">
        <v>55266</v>
      </c>
    </row>
    <row r="23" spans="1:15" x14ac:dyDescent="0.25">
      <c r="A23" s="16" t="e">
        <f>VLOOKUP(B23,#REF!,2,0)</f>
        <v>#REF!</v>
      </c>
      <c r="B23" s="17" t="s">
        <v>16</v>
      </c>
      <c r="C23" s="18">
        <v>1346.5</v>
      </c>
      <c r="D23" s="19">
        <v>3.8</v>
      </c>
      <c r="E23" s="19">
        <v>71</v>
      </c>
      <c r="F23" s="18">
        <v>3869.7</v>
      </c>
      <c r="G23" s="19">
        <v>10.9</v>
      </c>
      <c r="H23" s="19">
        <v>81</v>
      </c>
      <c r="I23" s="19">
        <v>79.8</v>
      </c>
      <c r="J23" s="19">
        <v>194.4</v>
      </c>
      <c r="K23" s="18">
        <v>2.1</v>
      </c>
      <c r="L23" s="19">
        <v>74.599999999999994</v>
      </c>
      <c r="M23" s="20">
        <v>0.2</v>
      </c>
      <c r="N23" s="19">
        <v>894.3</v>
      </c>
      <c r="O23" s="19">
        <v>66746</v>
      </c>
    </row>
    <row r="24" spans="1:15" x14ac:dyDescent="0.25">
      <c r="A24" s="16" t="e">
        <f>VLOOKUP(B24,#REF!,2,0)</f>
        <v>#REF!</v>
      </c>
      <c r="B24" s="17" t="s">
        <v>26</v>
      </c>
      <c r="C24" s="18">
        <v>1358.3</v>
      </c>
      <c r="D24" s="19">
        <v>3.8</v>
      </c>
      <c r="E24" s="19">
        <v>95</v>
      </c>
      <c r="F24" s="18">
        <v>3797.7</v>
      </c>
      <c r="G24" s="19">
        <v>10.7</v>
      </c>
      <c r="H24" s="19">
        <v>98</v>
      </c>
      <c r="I24" s="19">
        <v>89.5</v>
      </c>
      <c r="J24" s="19">
        <v>224.1</v>
      </c>
      <c r="K24" s="18">
        <v>2.2999999999999998</v>
      </c>
      <c r="L24" s="19">
        <v>84.4</v>
      </c>
      <c r="M24" s="20">
        <v>0.2</v>
      </c>
      <c r="N24" s="19">
        <v>630.20000000000005</v>
      </c>
      <c r="O24" s="19">
        <v>53202</v>
      </c>
    </row>
    <row r="25" spans="1:15" x14ac:dyDescent="0.25">
      <c r="A25" s="16" t="e">
        <f>VLOOKUP(B25,#REF!,2,0)</f>
        <v>#REF!</v>
      </c>
      <c r="B25" s="17" t="s">
        <v>24</v>
      </c>
      <c r="C25" s="18">
        <v>1336.2</v>
      </c>
      <c r="D25" s="19">
        <v>3.8</v>
      </c>
      <c r="E25" s="19">
        <v>79</v>
      </c>
      <c r="F25" s="18">
        <v>3488.3</v>
      </c>
      <c r="G25" s="19">
        <v>9.8000000000000007</v>
      </c>
      <c r="H25" s="19">
        <v>88</v>
      </c>
      <c r="I25" s="19">
        <v>117.3</v>
      </c>
      <c r="J25" s="19">
        <v>314.5</v>
      </c>
      <c r="K25" s="18">
        <v>3</v>
      </c>
      <c r="L25" s="19">
        <v>108.8</v>
      </c>
      <c r="M25" s="20">
        <v>0.3</v>
      </c>
      <c r="N25" s="19">
        <v>419.7</v>
      </c>
      <c r="O25" s="19">
        <v>45685</v>
      </c>
    </row>
    <row r="26" spans="1:15" x14ac:dyDescent="0.25">
      <c r="A26" s="16" t="e">
        <f>VLOOKUP(B26,#REF!,2,0)</f>
        <v>#REF!</v>
      </c>
      <c r="B26" s="17" t="s">
        <v>8</v>
      </c>
      <c r="C26" s="18">
        <v>1239</v>
      </c>
      <c r="D26" s="19">
        <v>3.5</v>
      </c>
      <c r="E26" s="19">
        <v>77</v>
      </c>
      <c r="F26" s="18">
        <v>3207.2</v>
      </c>
      <c r="G26" s="19">
        <v>9.1</v>
      </c>
      <c r="H26" s="19">
        <v>82</v>
      </c>
      <c r="I26" s="19">
        <v>74</v>
      </c>
      <c r="J26" s="19">
        <v>200.1</v>
      </c>
      <c r="K26" s="18">
        <v>1.8</v>
      </c>
      <c r="L26" s="19">
        <v>63.7</v>
      </c>
      <c r="M26" s="20">
        <v>0.2</v>
      </c>
      <c r="N26" s="19">
        <v>577.79999999999995</v>
      </c>
      <c r="O26" s="19">
        <v>36783</v>
      </c>
    </row>
    <row r="27" spans="1:15" x14ac:dyDescent="0.25">
      <c r="A27" s="16" t="e">
        <f>VLOOKUP(B27,#REF!,2,0)</f>
        <v>#REF!</v>
      </c>
      <c r="B27" s="17" t="s">
        <v>11</v>
      </c>
      <c r="C27" s="18">
        <v>977.3</v>
      </c>
      <c r="D27" s="19">
        <v>2.8</v>
      </c>
      <c r="E27" s="19">
        <v>74</v>
      </c>
      <c r="F27" s="18">
        <v>3046.8</v>
      </c>
      <c r="G27" s="19">
        <v>8.6</v>
      </c>
      <c r="H27" s="19">
        <v>82</v>
      </c>
      <c r="I27" s="19">
        <v>60</v>
      </c>
      <c r="J27" s="19">
        <v>134.6</v>
      </c>
      <c r="K27" s="18">
        <v>1.1000000000000001</v>
      </c>
      <c r="L27" s="19">
        <v>40.700000000000003</v>
      </c>
      <c r="M27" s="20">
        <v>0.1</v>
      </c>
      <c r="N27" s="19">
        <v>1326.8</v>
      </c>
      <c r="O27" s="19">
        <v>53982</v>
      </c>
    </row>
    <row r="28" spans="1:15" x14ac:dyDescent="0.25">
      <c r="A28" s="16" t="e">
        <f>VLOOKUP(B28,#REF!,2,0)</f>
        <v>#REF!</v>
      </c>
      <c r="B28" s="17" t="s">
        <v>43</v>
      </c>
      <c r="C28" s="18">
        <v>1017.3</v>
      </c>
      <c r="D28" s="19">
        <v>2.9</v>
      </c>
      <c r="E28" s="19">
        <v>67</v>
      </c>
      <c r="F28" s="18">
        <v>2487.3000000000002</v>
      </c>
      <c r="G28" s="19">
        <v>7</v>
      </c>
      <c r="H28" s="19">
        <v>73</v>
      </c>
      <c r="I28" s="19">
        <v>84.3</v>
      </c>
      <c r="J28" s="19">
        <v>241.5</v>
      </c>
      <c r="K28" s="18">
        <v>1.6</v>
      </c>
      <c r="L28" s="19">
        <v>59.6</v>
      </c>
      <c r="M28" s="20">
        <v>0.2</v>
      </c>
      <c r="N28" s="19">
        <v>409.6</v>
      </c>
      <c r="O28" s="19">
        <v>24407</v>
      </c>
    </row>
    <row r="29" spans="1:15" x14ac:dyDescent="0.25">
      <c r="A29" s="16" t="e">
        <f>VLOOKUP(B29,#REF!,2,0)</f>
        <v>#REF!</v>
      </c>
      <c r="B29" s="17" t="s">
        <v>9</v>
      </c>
      <c r="C29" s="18">
        <v>801.9</v>
      </c>
      <c r="D29" s="19">
        <v>2.2999999999999998</v>
      </c>
      <c r="E29" s="19">
        <v>107</v>
      </c>
      <c r="F29" s="18">
        <v>2327.3000000000002</v>
      </c>
      <c r="G29" s="19">
        <v>6.6</v>
      </c>
      <c r="H29" s="19">
        <v>106</v>
      </c>
      <c r="I29" s="19">
        <v>66.099999999999994</v>
      </c>
      <c r="J29" s="19">
        <v>159.5</v>
      </c>
      <c r="K29" s="18">
        <v>1</v>
      </c>
      <c r="L29" s="19">
        <v>36.799999999999997</v>
      </c>
      <c r="M29" s="20">
        <v>0.1</v>
      </c>
      <c r="N29" s="19">
        <v>788.6</v>
      </c>
      <c r="O29" s="19">
        <v>29045</v>
      </c>
    </row>
    <row r="30" spans="1:15" x14ac:dyDescent="0.25">
      <c r="A30" s="16" t="e">
        <f>VLOOKUP(B30,#REF!,2,0)</f>
        <v>#REF!</v>
      </c>
      <c r="B30" s="17" t="s">
        <v>23</v>
      </c>
      <c r="C30" s="18">
        <v>688.2</v>
      </c>
      <c r="D30" s="19">
        <v>1.9</v>
      </c>
      <c r="E30" s="19">
        <v>91</v>
      </c>
      <c r="F30" s="18">
        <v>2270.6</v>
      </c>
      <c r="G30" s="19">
        <v>6.4</v>
      </c>
      <c r="H30" s="19">
        <v>97</v>
      </c>
      <c r="I30" s="19">
        <v>68.5</v>
      </c>
      <c r="J30" s="19">
        <v>145.19999999999999</v>
      </c>
      <c r="K30" s="18">
        <v>0.9</v>
      </c>
      <c r="L30" s="19">
        <v>32.700000000000003</v>
      </c>
      <c r="M30" s="20">
        <v>0.1</v>
      </c>
      <c r="N30" s="19">
        <v>760.1</v>
      </c>
      <c r="O30" s="19">
        <v>24866</v>
      </c>
    </row>
    <row r="31" spans="1:15" x14ac:dyDescent="0.25">
      <c r="A31" s="16" t="e">
        <f>VLOOKUP(B31,#REF!,2,0)</f>
        <v>#REF!</v>
      </c>
      <c r="B31" s="17" t="s">
        <v>28</v>
      </c>
      <c r="C31" s="18">
        <v>811.2</v>
      </c>
      <c r="D31" s="19">
        <v>2.2999999999999998</v>
      </c>
      <c r="E31" s="19">
        <v>93</v>
      </c>
      <c r="F31" s="18">
        <v>1988.6</v>
      </c>
      <c r="G31" s="19">
        <v>5.6</v>
      </c>
      <c r="H31" s="19">
        <v>94</v>
      </c>
      <c r="I31" s="19">
        <v>92.6</v>
      </c>
      <c r="J31" s="19">
        <v>264.5</v>
      </c>
      <c r="K31" s="18">
        <v>1.4</v>
      </c>
      <c r="L31" s="19">
        <v>52.2</v>
      </c>
      <c r="M31" s="20">
        <v>0.1</v>
      </c>
      <c r="N31" s="19">
        <v>850.8</v>
      </c>
      <c r="O31" s="19">
        <v>44391</v>
      </c>
    </row>
    <row r="32" spans="1:15" x14ac:dyDescent="0.25">
      <c r="A32" s="16" t="e">
        <f>VLOOKUP(B32,#REF!,2,0)</f>
        <v>#REF!</v>
      </c>
      <c r="B32" s="17" t="s">
        <v>77</v>
      </c>
      <c r="C32" s="18">
        <v>779.7</v>
      </c>
      <c r="D32" s="19">
        <v>2.2000000000000002</v>
      </c>
      <c r="E32" s="19">
        <v>84</v>
      </c>
      <c r="F32" s="18">
        <v>1963.7</v>
      </c>
      <c r="G32" s="19">
        <v>5.5</v>
      </c>
      <c r="H32" s="19">
        <v>85</v>
      </c>
      <c r="I32" s="19">
        <v>93.5</v>
      </c>
      <c r="J32" s="19">
        <v>259.89999999999998</v>
      </c>
      <c r="K32" s="18">
        <v>1.4</v>
      </c>
      <c r="L32" s="19">
        <v>50.6</v>
      </c>
      <c r="M32" s="20">
        <v>0.1</v>
      </c>
      <c r="N32" s="19">
        <v>789.7</v>
      </c>
      <c r="O32" s="19">
        <v>39979</v>
      </c>
    </row>
    <row r="33" spans="1:15" x14ac:dyDescent="0.25">
      <c r="A33" s="16" t="e">
        <f>VLOOKUP(B33,#REF!,2,0)</f>
        <v>#REF!</v>
      </c>
      <c r="B33" s="17" t="s">
        <v>14</v>
      </c>
      <c r="C33" s="18">
        <v>553.20000000000005</v>
      </c>
      <c r="D33" s="19">
        <v>1.6</v>
      </c>
      <c r="E33" s="19">
        <v>69</v>
      </c>
      <c r="F33" s="18">
        <v>1740.3</v>
      </c>
      <c r="G33" s="19">
        <v>4.9000000000000004</v>
      </c>
      <c r="H33" s="19">
        <v>76</v>
      </c>
      <c r="I33" s="19">
        <v>66.3</v>
      </c>
      <c r="J33" s="19">
        <v>147.5</v>
      </c>
      <c r="K33" s="18">
        <v>0.7</v>
      </c>
      <c r="L33" s="19">
        <v>25.5</v>
      </c>
      <c r="M33" s="20">
        <v>0.1</v>
      </c>
      <c r="N33" s="19">
        <v>1406.6</v>
      </c>
      <c r="O33" s="19">
        <v>35825</v>
      </c>
    </row>
    <row r="34" spans="1:15" x14ac:dyDescent="0.25">
      <c r="A34" s="16" t="e">
        <f>VLOOKUP(B34,#REF!,2,0)</f>
        <v>#REF!</v>
      </c>
      <c r="B34" s="17" t="s">
        <v>27</v>
      </c>
      <c r="C34" s="18">
        <v>583.29999999999995</v>
      </c>
      <c r="D34" s="19">
        <v>1.6</v>
      </c>
      <c r="E34" s="19">
        <v>75</v>
      </c>
      <c r="F34" s="18">
        <v>1621.7</v>
      </c>
      <c r="G34" s="19">
        <v>4.5999999999999996</v>
      </c>
      <c r="H34" s="19">
        <v>81</v>
      </c>
      <c r="I34" s="19">
        <v>73.400000000000006</v>
      </c>
      <c r="J34" s="19">
        <v>184.9</v>
      </c>
      <c r="K34" s="18">
        <v>0.8</v>
      </c>
      <c r="L34" s="19">
        <v>29.7</v>
      </c>
      <c r="M34" s="20">
        <v>0.1</v>
      </c>
      <c r="N34" s="19">
        <v>1120.5</v>
      </c>
      <c r="O34" s="19">
        <v>33333</v>
      </c>
    </row>
    <row r="35" spans="1:15" x14ac:dyDescent="0.25">
      <c r="A35" s="16" t="e">
        <f>VLOOKUP(B35,#REF!,2,0)</f>
        <v>#REF!</v>
      </c>
      <c r="B35" s="17" t="s">
        <v>6</v>
      </c>
      <c r="C35" s="18">
        <v>552</v>
      </c>
      <c r="D35" s="19">
        <v>1.6</v>
      </c>
      <c r="E35" s="19">
        <v>58</v>
      </c>
      <c r="F35" s="18">
        <v>1431.6</v>
      </c>
      <c r="G35" s="19">
        <v>4</v>
      </c>
      <c r="H35" s="19">
        <v>65</v>
      </c>
      <c r="I35" s="19">
        <v>60.5</v>
      </c>
      <c r="J35" s="19">
        <v>163.4</v>
      </c>
      <c r="K35" s="18">
        <v>0.6</v>
      </c>
      <c r="L35" s="19">
        <v>23.2</v>
      </c>
      <c r="M35" s="20">
        <v>0.1</v>
      </c>
      <c r="N35" s="19">
        <v>1913.8</v>
      </c>
      <c r="O35" s="19">
        <v>44418</v>
      </c>
    </row>
    <row r="36" spans="1:15" x14ac:dyDescent="0.25">
      <c r="A36" s="16"/>
      <c r="B36" s="17" t="s">
        <v>12</v>
      </c>
      <c r="C36" s="18">
        <v>521.1</v>
      </c>
      <c r="D36" s="19">
        <v>1.5</v>
      </c>
      <c r="E36" s="19">
        <v>72</v>
      </c>
      <c r="F36" s="18">
        <v>1364.3</v>
      </c>
      <c r="G36" s="19">
        <v>3.8</v>
      </c>
      <c r="H36" s="19">
        <v>75</v>
      </c>
      <c r="I36" s="19">
        <v>76</v>
      </c>
      <c r="J36" s="19">
        <v>203.2</v>
      </c>
      <c r="K36" s="18">
        <v>0.8</v>
      </c>
      <c r="L36" s="19">
        <v>27.5</v>
      </c>
      <c r="M36" s="20">
        <v>0.1</v>
      </c>
      <c r="N36" s="19">
        <v>514.1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336</v>
      </c>
      <c r="D37" s="19">
        <v>0.9</v>
      </c>
      <c r="E37" s="19">
        <v>87</v>
      </c>
      <c r="F37" s="18">
        <v>1051.5</v>
      </c>
      <c r="G37" s="19">
        <v>3</v>
      </c>
      <c r="H37" s="19">
        <v>88</v>
      </c>
      <c r="I37" s="19">
        <v>77.599999999999994</v>
      </c>
      <c r="J37" s="19">
        <v>173.7</v>
      </c>
      <c r="K37" s="18">
        <v>0.5</v>
      </c>
      <c r="L37" s="19">
        <v>18.100000000000001</v>
      </c>
      <c r="M37" s="20">
        <v>0.1</v>
      </c>
      <c r="N37" s="19">
        <v>162.5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192.1</v>
      </c>
      <c r="D38" s="19">
        <v>0.5</v>
      </c>
      <c r="E38" s="19">
        <v>54</v>
      </c>
      <c r="F38" s="18">
        <v>599.1</v>
      </c>
      <c r="G38" s="19">
        <v>1.7</v>
      </c>
      <c r="H38" s="19">
        <v>61</v>
      </c>
      <c r="I38" s="19">
        <v>64.099999999999994</v>
      </c>
      <c r="J38" s="19">
        <v>143.9</v>
      </c>
      <c r="K38" s="18">
        <v>0.2</v>
      </c>
      <c r="L38" s="19">
        <v>8.6</v>
      </c>
      <c r="M38" s="20">
        <v>0</v>
      </c>
      <c r="N38" s="19">
        <v>3462.1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B54" s="22"/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22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119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120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63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6144.8</v>
      </c>
      <c r="D9" s="19">
        <v>20.3</v>
      </c>
      <c r="E9" s="19">
        <v>122</v>
      </c>
      <c r="F9" s="18">
        <v>12972.6</v>
      </c>
      <c r="G9" s="19">
        <v>42.8</v>
      </c>
      <c r="H9" s="19">
        <v>119</v>
      </c>
      <c r="I9" s="19">
        <v>91.7</v>
      </c>
      <c r="J9" s="19">
        <v>304.2</v>
      </c>
      <c r="K9" s="18">
        <v>9.6999999999999993</v>
      </c>
      <c r="L9" s="19">
        <v>391.5</v>
      </c>
      <c r="M9" s="20">
        <v>1.3</v>
      </c>
      <c r="N9" s="19">
        <v>599.29999999999995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5</v>
      </c>
      <c r="C10" s="18">
        <v>4649.8</v>
      </c>
      <c r="D10" s="19">
        <v>15.4</v>
      </c>
      <c r="E10" s="19">
        <v>106</v>
      </c>
      <c r="F10" s="18">
        <v>11411.9</v>
      </c>
      <c r="G10" s="19">
        <v>37.700000000000003</v>
      </c>
      <c r="H10" s="19">
        <v>106</v>
      </c>
      <c r="I10" s="19">
        <v>67.900000000000006</v>
      </c>
      <c r="J10" s="19">
        <v>193.6</v>
      </c>
      <c r="K10" s="18">
        <v>5.4</v>
      </c>
      <c r="L10" s="19">
        <v>219.2</v>
      </c>
      <c r="M10" s="20">
        <v>0.7</v>
      </c>
      <c r="N10" s="19">
        <v>763.3</v>
      </c>
      <c r="O10" s="19">
        <v>167321</v>
      </c>
    </row>
    <row r="11" spans="1:15" ht="17.25" customHeight="1" x14ac:dyDescent="0.25">
      <c r="A11" s="16" t="e">
        <f>VLOOKUP(B11,#REF!,2,0)</f>
        <v>#REF!</v>
      </c>
      <c r="B11" s="17" t="s">
        <v>22</v>
      </c>
      <c r="C11" s="18">
        <v>4573.8999999999996</v>
      </c>
      <c r="D11" s="19">
        <v>15.1</v>
      </c>
      <c r="E11" s="19">
        <v>127</v>
      </c>
      <c r="F11" s="18">
        <v>10809.5</v>
      </c>
      <c r="G11" s="19">
        <v>35.700000000000003</v>
      </c>
      <c r="H11" s="19">
        <v>122</v>
      </c>
      <c r="I11" s="19">
        <v>85.6</v>
      </c>
      <c r="J11" s="19">
        <v>253.6</v>
      </c>
      <c r="K11" s="18">
        <v>6.8</v>
      </c>
      <c r="L11" s="19">
        <v>272</v>
      </c>
      <c r="M11" s="20">
        <v>0.9</v>
      </c>
      <c r="N11" s="19">
        <v>581.9</v>
      </c>
      <c r="O11" s="19">
        <v>158263</v>
      </c>
    </row>
    <row r="12" spans="1:15" ht="17.25" customHeight="1" x14ac:dyDescent="0.25">
      <c r="A12" s="16" t="e">
        <f>VLOOKUP(B12,#REF!,2,0)</f>
        <v>#REF!</v>
      </c>
      <c r="B12" s="17" t="s">
        <v>88</v>
      </c>
      <c r="C12" s="18">
        <v>4279</v>
      </c>
      <c r="D12" s="19">
        <v>14.1</v>
      </c>
      <c r="E12" s="19">
        <v>96</v>
      </c>
      <c r="F12" s="18">
        <v>10377.4</v>
      </c>
      <c r="G12" s="19">
        <v>34.299999999999997</v>
      </c>
      <c r="H12" s="19">
        <v>98</v>
      </c>
      <c r="I12" s="19">
        <v>76.3</v>
      </c>
      <c r="J12" s="19">
        <v>220.3</v>
      </c>
      <c r="K12" s="18">
        <v>5.6</v>
      </c>
      <c r="L12" s="19">
        <v>226.8</v>
      </c>
      <c r="M12" s="20">
        <v>0.7</v>
      </c>
      <c r="N12" s="19">
        <v>758.8</v>
      </c>
      <c r="O12" s="19">
        <v>172089</v>
      </c>
    </row>
    <row r="13" spans="1:15" ht="17.25" customHeight="1" x14ac:dyDescent="0.25">
      <c r="A13" s="16" t="e">
        <f>VLOOKUP(B13,#REF!,2,0)</f>
        <v>#REF!</v>
      </c>
      <c r="B13" s="17" t="s">
        <v>21</v>
      </c>
      <c r="C13" s="18">
        <v>4049.9</v>
      </c>
      <c r="D13" s="19">
        <v>13.4</v>
      </c>
      <c r="E13" s="19">
        <v>111</v>
      </c>
      <c r="F13" s="18">
        <v>9494.2000000000007</v>
      </c>
      <c r="G13" s="19">
        <v>31.4</v>
      </c>
      <c r="H13" s="19">
        <v>110</v>
      </c>
      <c r="I13" s="19">
        <v>85.6</v>
      </c>
      <c r="J13" s="19">
        <v>255.6</v>
      </c>
      <c r="K13" s="18">
        <v>6</v>
      </c>
      <c r="L13" s="19">
        <v>240.7</v>
      </c>
      <c r="M13" s="20">
        <v>0.8</v>
      </c>
      <c r="N13" s="19">
        <v>581.1</v>
      </c>
      <c r="O13" s="19">
        <v>139899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3358.2</v>
      </c>
      <c r="D14" s="19">
        <v>11.1</v>
      </c>
      <c r="E14" s="19">
        <v>101</v>
      </c>
      <c r="F14" s="18">
        <v>8572.7999999999993</v>
      </c>
      <c r="G14" s="19">
        <v>28.3</v>
      </c>
      <c r="H14" s="19">
        <v>103</v>
      </c>
      <c r="I14" s="19">
        <v>98.5</v>
      </c>
      <c r="J14" s="19">
        <v>270.2</v>
      </c>
      <c r="K14" s="18">
        <v>5.7</v>
      </c>
      <c r="L14" s="19">
        <v>229.8</v>
      </c>
      <c r="M14" s="20">
        <v>0.8</v>
      </c>
      <c r="N14" s="19">
        <v>442.4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25</v>
      </c>
      <c r="C15" s="18">
        <v>2603.9</v>
      </c>
      <c r="D15" s="19">
        <v>8.6</v>
      </c>
      <c r="E15" s="19">
        <v>117</v>
      </c>
      <c r="F15" s="18">
        <v>6905.9</v>
      </c>
      <c r="G15" s="19">
        <v>22.8</v>
      </c>
      <c r="H15" s="19">
        <v>114</v>
      </c>
      <c r="I15" s="19">
        <v>77.599999999999994</v>
      </c>
      <c r="J15" s="19">
        <v>204.8</v>
      </c>
      <c r="K15" s="18">
        <v>3.5</v>
      </c>
      <c r="L15" s="19">
        <v>140.30000000000001</v>
      </c>
      <c r="M15" s="20">
        <v>0.5</v>
      </c>
      <c r="N15" s="19">
        <v>481.8</v>
      </c>
      <c r="O15" s="19">
        <v>67610</v>
      </c>
    </row>
    <row r="16" spans="1:15" ht="17.25" customHeight="1" x14ac:dyDescent="0.25">
      <c r="A16" s="16" t="e">
        <f>VLOOKUP(B16,#REF!,2,0)</f>
        <v>#REF!</v>
      </c>
      <c r="B16" s="17" t="s">
        <v>19</v>
      </c>
      <c r="C16" s="18">
        <v>2818.6</v>
      </c>
      <c r="D16" s="19">
        <v>9.3000000000000007</v>
      </c>
      <c r="E16" s="19">
        <v>94</v>
      </c>
      <c r="F16" s="18">
        <v>6866</v>
      </c>
      <c r="G16" s="19">
        <v>22.7</v>
      </c>
      <c r="H16" s="19">
        <v>92</v>
      </c>
      <c r="I16" s="19">
        <v>94</v>
      </c>
      <c r="J16" s="19">
        <v>270.10000000000002</v>
      </c>
      <c r="K16" s="18">
        <v>4.5999999999999996</v>
      </c>
      <c r="L16" s="19">
        <v>184</v>
      </c>
      <c r="M16" s="20">
        <v>0.6</v>
      </c>
      <c r="N16" s="19">
        <v>571.79999999999995</v>
      </c>
      <c r="O16" s="19">
        <v>105217</v>
      </c>
    </row>
    <row r="17" spans="1:15" ht="17.25" customHeight="1" x14ac:dyDescent="0.25">
      <c r="A17" s="16" t="e">
        <f>VLOOKUP(B17,#REF!,2,0)</f>
        <v>#REF!</v>
      </c>
      <c r="B17" s="17" t="s">
        <v>20</v>
      </c>
      <c r="C17" s="18">
        <v>2844.1</v>
      </c>
      <c r="D17" s="19">
        <v>9.4</v>
      </c>
      <c r="E17" s="19">
        <v>127</v>
      </c>
      <c r="F17" s="18">
        <v>6425.4</v>
      </c>
      <c r="G17" s="19">
        <v>21.2</v>
      </c>
      <c r="H17" s="19">
        <v>127</v>
      </c>
      <c r="I17" s="19">
        <v>78.599999999999994</v>
      </c>
      <c r="J17" s="19">
        <v>243.6</v>
      </c>
      <c r="K17" s="18">
        <v>3.9</v>
      </c>
      <c r="L17" s="19">
        <v>155.30000000000001</v>
      </c>
      <c r="M17" s="20">
        <v>0.5</v>
      </c>
      <c r="N17" s="19">
        <v>585.70000000000005</v>
      </c>
      <c r="O17" s="19">
        <v>90952</v>
      </c>
    </row>
    <row r="18" spans="1:15" ht="17.25" customHeight="1" x14ac:dyDescent="0.25">
      <c r="A18" s="16"/>
      <c r="B18" s="17" t="s">
        <v>13</v>
      </c>
      <c r="C18" s="18">
        <v>2491.6</v>
      </c>
      <c r="D18" s="19">
        <v>8.1999999999999993</v>
      </c>
      <c r="E18" s="19">
        <v>128</v>
      </c>
      <c r="F18" s="18">
        <v>6238.7</v>
      </c>
      <c r="G18" s="19">
        <v>20.6</v>
      </c>
      <c r="H18" s="19">
        <v>129</v>
      </c>
      <c r="I18" s="19">
        <v>84.8</v>
      </c>
      <c r="J18" s="19">
        <v>237.2</v>
      </c>
      <c r="K18" s="18">
        <v>3.6</v>
      </c>
      <c r="L18" s="19">
        <v>146.80000000000001</v>
      </c>
      <c r="M18" s="20">
        <v>0.5</v>
      </c>
      <c r="N18" s="19">
        <v>396</v>
      </c>
      <c r="O18" s="19">
        <v>58125</v>
      </c>
    </row>
    <row r="19" spans="1:15" ht="17.25" customHeight="1" x14ac:dyDescent="0.25">
      <c r="A19" s="16" t="e">
        <f>VLOOKUP(B19,#REF!,2,0)</f>
        <v>#REF!</v>
      </c>
      <c r="B19" s="17" t="s">
        <v>16</v>
      </c>
      <c r="C19" s="18">
        <v>2375.1999999999998</v>
      </c>
      <c r="D19" s="19">
        <v>7.8</v>
      </c>
      <c r="E19" s="19">
        <v>147</v>
      </c>
      <c r="F19" s="18">
        <v>5728.1</v>
      </c>
      <c r="G19" s="19">
        <v>18.899999999999999</v>
      </c>
      <c r="H19" s="19">
        <v>140</v>
      </c>
      <c r="I19" s="19">
        <v>99.3</v>
      </c>
      <c r="J19" s="19">
        <v>288.2</v>
      </c>
      <c r="K19" s="18">
        <v>4.0999999999999996</v>
      </c>
      <c r="L19" s="19">
        <v>163.80000000000001</v>
      </c>
      <c r="M19" s="20">
        <v>0.5</v>
      </c>
      <c r="N19" s="19">
        <v>407.6</v>
      </c>
      <c r="O19" s="19">
        <v>66746</v>
      </c>
    </row>
    <row r="20" spans="1:15" ht="17.25" customHeight="1" x14ac:dyDescent="0.25">
      <c r="A20" s="16" t="e">
        <f>VLOOKUP(B20,#REF!,2,0)</f>
        <v>#REF!</v>
      </c>
      <c r="B20" s="17" t="s">
        <v>29</v>
      </c>
      <c r="C20" s="18">
        <v>1995.5</v>
      </c>
      <c r="D20" s="19">
        <v>6.6</v>
      </c>
      <c r="E20" s="19">
        <v>131</v>
      </c>
      <c r="F20" s="18">
        <v>5673.7</v>
      </c>
      <c r="G20" s="19">
        <v>18.7</v>
      </c>
      <c r="H20" s="19">
        <v>135</v>
      </c>
      <c r="I20" s="19">
        <v>65.900000000000006</v>
      </c>
      <c r="J20" s="19">
        <v>162.19999999999999</v>
      </c>
      <c r="K20" s="18">
        <v>2.2999999999999998</v>
      </c>
      <c r="L20" s="19">
        <v>91.3</v>
      </c>
      <c r="M20" s="20">
        <v>0.3</v>
      </c>
      <c r="N20" s="19">
        <v>305.10000000000002</v>
      </c>
      <c r="O20" s="19">
        <v>27858</v>
      </c>
    </row>
    <row r="21" spans="1:15" x14ac:dyDescent="0.25">
      <c r="A21" s="16" t="e">
        <f>VLOOKUP(B21,#REF!,2,0)</f>
        <v>#REF!</v>
      </c>
      <c r="B21" s="17" t="s">
        <v>8</v>
      </c>
      <c r="C21" s="18">
        <v>1953</v>
      </c>
      <c r="D21" s="19">
        <v>6.4</v>
      </c>
      <c r="E21" s="19">
        <v>142</v>
      </c>
      <c r="F21" s="18">
        <v>4835.5</v>
      </c>
      <c r="G21" s="19">
        <v>16</v>
      </c>
      <c r="H21" s="19">
        <v>144</v>
      </c>
      <c r="I21" s="19">
        <v>83.5</v>
      </c>
      <c r="J21" s="19">
        <v>236</v>
      </c>
      <c r="K21" s="18">
        <v>2.8</v>
      </c>
      <c r="L21" s="19">
        <v>113.2</v>
      </c>
      <c r="M21" s="20">
        <v>0.4</v>
      </c>
      <c r="N21" s="19">
        <v>324.89999999999998</v>
      </c>
      <c r="O21" s="19">
        <v>36783</v>
      </c>
    </row>
    <row r="22" spans="1:15" x14ac:dyDescent="0.25">
      <c r="A22" s="16" t="e">
        <f>VLOOKUP(B22,#REF!,2,0)</f>
        <v>#REF!</v>
      </c>
      <c r="B22" s="17" t="s">
        <v>15</v>
      </c>
      <c r="C22" s="18">
        <v>1644.5</v>
      </c>
      <c r="D22" s="19">
        <v>5.4</v>
      </c>
      <c r="E22" s="19">
        <v>81</v>
      </c>
      <c r="F22" s="18">
        <v>4298.5</v>
      </c>
      <c r="G22" s="19">
        <v>14.2</v>
      </c>
      <c r="H22" s="19">
        <v>83</v>
      </c>
      <c r="I22" s="19">
        <v>82.4</v>
      </c>
      <c r="J22" s="19">
        <v>220.7</v>
      </c>
      <c r="K22" s="18">
        <v>2.2999999999999998</v>
      </c>
      <c r="L22" s="19">
        <v>94.1</v>
      </c>
      <c r="M22" s="20">
        <v>0.3</v>
      </c>
      <c r="N22" s="19">
        <v>612.20000000000005</v>
      </c>
      <c r="O22" s="19">
        <v>57627</v>
      </c>
    </row>
    <row r="23" spans="1:15" x14ac:dyDescent="0.25">
      <c r="A23" s="16" t="e">
        <f>VLOOKUP(B23,#REF!,2,0)</f>
        <v>#REF!</v>
      </c>
      <c r="B23" s="17" t="s">
        <v>11</v>
      </c>
      <c r="C23" s="18">
        <v>1619.8</v>
      </c>
      <c r="D23" s="19">
        <v>5.3</v>
      </c>
      <c r="E23" s="19">
        <v>143</v>
      </c>
      <c r="F23" s="18">
        <v>4279.8999999999996</v>
      </c>
      <c r="G23" s="19">
        <v>14.1</v>
      </c>
      <c r="H23" s="19">
        <v>135</v>
      </c>
      <c r="I23" s="19">
        <v>78.8</v>
      </c>
      <c r="J23" s="19">
        <v>208.7</v>
      </c>
      <c r="K23" s="18">
        <v>2.2000000000000002</v>
      </c>
      <c r="L23" s="19">
        <v>88.6</v>
      </c>
      <c r="M23" s="20">
        <v>0.3</v>
      </c>
      <c r="N23" s="19">
        <v>609.20000000000005</v>
      </c>
      <c r="O23" s="19">
        <v>53982</v>
      </c>
    </row>
    <row r="24" spans="1:15" x14ac:dyDescent="0.25">
      <c r="A24" s="16" t="e">
        <f>VLOOKUP(B24,#REF!,2,0)</f>
        <v>#REF!</v>
      </c>
      <c r="B24" s="17" t="s">
        <v>26</v>
      </c>
      <c r="C24" s="18">
        <v>1582.7</v>
      </c>
      <c r="D24" s="19">
        <v>5.2</v>
      </c>
      <c r="E24" s="19">
        <v>130</v>
      </c>
      <c r="F24" s="18">
        <v>4167.3999999999996</v>
      </c>
      <c r="G24" s="19">
        <v>13.8</v>
      </c>
      <c r="H24" s="19">
        <v>125</v>
      </c>
      <c r="I24" s="19">
        <v>90.7</v>
      </c>
      <c r="J24" s="19">
        <v>241</v>
      </c>
      <c r="K24" s="18">
        <v>2.5</v>
      </c>
      <c r="L24" s="19">
        <v>99.6</v>
      </c>
      <c r="M24" s="20">
        <v>0.3</v>
      </c>
      <c r="N24" s="19">
        <v>534</v>
      </c>
      <c r="O24" s="19">
        <v>53202</v>
      </c>
    </row>
    <row r="25" spans="1:15" x14ac:dyDescent="0.25">
      <c r="A25" s="16" t="e">
        <f>VLOOKUP(B25,#REF!,2,0)</f>
        <v>#REF!</v>
      </c>
      <c r="B25" s="17" t="s">
        <v>7</v>
      </c>
      <c r="C25" s="18">
        <v>1722.3</v>
      </c>
      <c r="D25" s="19">
        <v>5.7</v>
      </c>
      <c r="E25" s="19">
        <v>81</v>
      </c>
      <c r="F25" s="18">
        <v>3828.2</v>
      </c>
      <c r="G25" s="19">
        <v>12.6</v>
      </c>
      <c r="H25" s="19">
        <v>86</v>
      </c>
      <c r="I25" s="19">
        <v>88.3</v>
      </c>
      <c r="J25" s="19">
        <v>278</v>
      </c>
      <c r="K25" s="18">
        <v>2.6</v>
      </c>
      <c r="L25" s="19">
        <v>105.6</v>
      </c>
      <c r="M25" s="20">
        <v>0.3</v>
      </c>
      <c r="N25" s="19">
        <v>523.5</v>
      </c>
      <c r="O25" s="19">
        <v>55266</v>
      </c>
    </row>
    <row r="26" spans="1:15" x14ac:dyDescent="0.25">
      <c r="A26" s="16" t="e">
        <f>VLOOKUP(B26,#REF!,2,0)</f>
        <v>#REF!</v>
      </c>
      <c r="B26" s="17" t="s">
        <v>43</v>
      </c>
      <c r="C26" s="18">
        <v>1608.7</v>
      </c>
      <c r="D26" s="19">
        <v>5.3</v>
      </c>
      <c r="E26" s="19">
        <v>124</v>
      </c>
      <c r="F26" s="18">
        <v>3641.9</v>
      </c>
      <c r="G26" s="19">
        <v>12</v>
      </c>
      <c r="H26" s="19">
        <v>126</v>
      </c>
      <c r="I26" s="19">
        <v>106.2</v>
      </c>
      <c r="J26" s="19">
        <v>328.4</v>
      </c>
      <c r="K26" s="18">
        <v>2.9</v>
      </c>
      <c r="L26" s="19">
        <v>118.6</v>
      </c>
      <c r="M26" s="20">
        <v>0.4</v>
      </c>
      <c r="N26" s="19">
        <v>205.7</v>
      </c>
      <c r="O26" s="19">
        <v>24407</v>
      </c>
    </row>
    <row r="27" spans="1:15" x14ac:dyDescent="0.25">
      <c r="A27" s="16" t="e">
        <f>VLOOKUP(B27,#REF!,2,0)</f>
        <v>#REF!</v>
      </c>
      <c r="B27" s="17" t="s">
        <v>14</v>
      </c>
      <c r="C27" s="18">
        <v>1054.3</v>
      </c>
      <c r="D27" s="19">
        <v>3.5</v>
      </c>
      <c r="E27" s="19">
        <v>154</v>
      </c>
      <c r="F27" s="18">
        <v>2982.3</v>
      </c>
      <c r="G27" s="19">
        <v>9.8000000000000007</v>
      </c>
      <c r="H27" s="19">
        <v>152</v>
      </c>
      <c r="I27" s="19">
        <v>79.099999999999994</v>
      </c>
      <c r="J27" s="19">
        <v>195.6</v>
      </c>
      <c r="K27" s="18">
        <v>1.4</v>
      </c>
      <c r="L27" s="19">
        <v>57.9</v>
      </c>
      <c r="M27" s="20">
        <v>0.2</v>
      </c>
      <c r="N27" s="19">
        <v>619</v>
      </c>
      <c r="O27" s="19">
        <v>35825</v>
      </c>
    </row>
    <row r="28" spans="1:15" x14ac:dyDescent="0.25">
      <c r="A28" s="16" t="e">
        <f>VLOOKUP(B28,#REF!,2,0)</f>
        <v>#REF!</v>
      </c>
      <c r="B28" s="17" t="s">
        <v>18</v>
      </c>
      <c r="C28" s="18">
        <v>1162.8</v>
      </c>
      <c r="D28" s="19">
        <v>3.8</v>
      </c>
      <c r="E28" s="19">
        <v>61</v>
      </c>
      <c r="F28" s="18">
        <v>2916</v>
      </c>
      <c r="G28" s="19">
        <v>9.6</v>
      </c>
      <c r="H28" s="19">
        <v>73</v>
      </c>
      <c r="I28" s="19">
        <v>88.2</v>
      </c>
      <c r="J28" s="19">
        <v>246.2</v>
      </c>
      <c r="K28" s="18">
        <v>1.8</v>
      </c>
      <c r="L28" s="19">
        <v>71.2</v>
      </c>
      <c r="M28" s="20">
        <v>0.2</v>
      </c>
      <c r="N28" s="19">
        <v>880</v>
      </c>
      <c r="O28" s="19">
        <v>62668</v>
      </c>
    </row>
    <row r="29" spans="1:15" x14ac:dyDescent="0.25">
      <c r="A29" s="16" t="e">
        <f>VLOOKUP(B29,#REF!,2,0)</f>
        <v>#REF!</v>
      </c>
      <c r="B29" s="17" t="s">
        <v>24</v>
      </c>
      <c r="C29" s="18">
        <v>1157.2</v>
      </c>
      <c r="D29" s="19">
        <v>3.8</v>
      </c>
      <c r="E29" s="19">
        <v>80</v>
      </c>
      <c r="F29" s="18">
        <v>2869.8</v>
      </c>
      <c r="G29" s="19">
        <v>9.5</v>
      </c>
      <c r="H29" s="19">
        <v>85</v>
      </c>
      <c r="I29" s="19">
        <v>86.7</v>
      </c>
      <c r="J29" s="19">
        <v>244.7</v>
      </c>
      <c r="K29" s="18">
        <v>1.7</v>
      </c>
      <c r="L29" s="19">
        <v>69.7</v>
      </c>
      <c r="M29" s="20">
        <v>0.2</v>
      </c>
      <c r="N29" s="19">
        <v>655.8</v>
      </c>
      <c r="O29" s="19">
        <v>45685</v>
      </c>
    </row>
    <row r="30" spans="1:15" x14ac:dyDescent="0.25">
      <c r="A30" s="16" t="e">
        <f>VLOOKUP(B30,#REF!,2,0)</f>
        <v>#REF!</v>
      </c>
      <c r="B30" s="17" t="s">
        <v>77</v>
      </c>
      <c r="C30" s="18">
        <v>1054</v>
      </c>
      <c r="D30" s="19">
        <v>3.5</v>
      </c>
      <c r="E30" s="19">
        <v>132</v>
      </c>
      <c r="F30" s="18">
        <v>2593.8000000000002</v>
      </c>
      <c r="G30" s="19">
        <v>8.6</v>
      </c>
      <c r="H30" s="19">
        <v>132</v>
      </c>
      <c r="I30" s="19">
        <v>95.9</v>
      </c>
      <c r="J30" s="19">
        <v>272.7</v>
      </c>
      <c r="K30" s="18">
        <v>1.7</v>
      </c>
      <c r="L30" s="19">
        <v>70.2</v>
      </c>
      <c r="M30" s="20">
        <v>0.2</v>
      </c>
      <c r="N30" s="19">
        <v>569.70000000000005</v>
      </c>
      <c r="O30" s="19">
        <v>39979</v>
      </c>
    </row>
    <row r="31" spans="1:15" x14ac:dyDescent="0.25">
      <c r="A31" s="16" t="e">
        <f>VLOOKUP(B31,#REF!,2,0)</f>
        <v>#REF!</v>
      </c>
      <c r="B31" s="17" t="s">
        <v>28</v>
      </c>
      <c r="C31" s="18">
        <v>1051.0999999999999</v>
      </c>
      <c r="D31" s="19">
        <v>3.5</v>
      </c>
      <c r="E31" s="19">
        <v>141</v>
      </c>
      <c r="F31" s="18">
        <v>2398.1999999999998</v>
      </c>
      <c r="G31" s="19">
        <v>7.9</v>
      </c>
      <c r="H31" s="19">
        <v>133</v>
      </c>
      <c r="I31" s="19">
        <v>99.1</v>
      </c>
      <c r="J31" s="19">
        <v>304.10000000000002</v>
      </c>
      <c r="K31" s="18">
        <v>1.8</v>
      </c>
      <c r="L31" s="19">
        <v>72.400000000000006</v>
      </c>
      <c r="M31" s="20">
        <v>0.2</v>
      </c>
      <c r="N31" s="19">
        <v>613.6</v>
      </c>
      <c r="O31" s="19">
        <v>44391</v>
      </c>
    </row>
    <row r="32" spans="1:15" x14ac:dyDescent="0.25">
      <c r="A32" s="16" t="e">
        <f>VLOOKUP(B32,#REF!,2,0)</f>
        <v>#REF!</v>
      </c>
      <c r="B32" s="17" t="s">
        <v>23</v>
      </c>
      <c r="C32" s="18">
        <v>814.3</v>
      </c>
      <c r="D32" s="19">
        <v>2.7</v>
      </c>
      <c r="E32" s="19">
        <v>126</v>
      </c>
      <c r="F32" s="18">
        <v>2288.6999999999998</v>
      </c>
      <c r="G32" s="19">
        <v>7.6</v>
      </c>
      <c r="H32" s="19">
        <v>114</v>
      </c>
      <c r="I32" s="19">
        <v>79.5</v>
      </c>
      <c r="J32" s="19">
        <v>197.9</v>
      </c>
      <c r="K32" s="18">
        <v>1.1000000000000001</v>
      </c>
      <c r="L32" s="19">
        <v>44.9</v>
      </c>
      <c r="M32" s="20">
        <v>0.1</v>
      </c>
      <c r="N32" s="19">
        <v>553.4</v>
      </c>
      <c r="O32" s="19">
        <v>24866</v>
      </c>
    </row>
    <row r="33" spans="1:15" x14ac:dyDescent="0.25">
      <c r="A33" s="16" t="e">
        <f>VLOOKUP(B33,#REF!,2,0)</f>
        <v>#REF!</v>
      </c>
      <c r="B33" s="17" t="s">
        <v>9</v>
      </c>
      <c r="C33" s="18">
        <v>765.2</v>
      </c>
      <c r="D33" s="19">
        <v>2.5</v>
      </c>
      <c r="E33" s="19">
        <v>119</v>
      </c>
      <c r="F33" s="18">
        <v>2172.6</v>
      </c>
      <c r="G33" s="19">
        <v>7.2</v>
      </c>
      <c r="H33" s="19">
        <v>116</v>
      </c>
      <c r="I33" s="19">
        <v>68.599999999999994</v>
      </c>
      <c r="J33" s="19">
        <v>169</v>
      </c>
      <c r="K33" s="18">
        <v>0.9</v>
      </c>
      <c r="L33" s="19">
        <v>36.4</v>
      </c>
      <c r="M33" s="20">
        <v>0.1</v>
      </c>
      <c r="N33" s="19">
        <v>797.3</v>
      </c>
      <c r="O33" s="19">
        <v>29045</v>
      </c>
    </row>
    <row r="34" spans="1:15" x14ac:dyDescent="0.25">
      <c r="A34" s="16" t="e">
        <f>VLOOKUP(B34,#REF!,2,0)</f>
        <v>#REF!</v>
      </c>
      <c r="B34" s="17" t="s">
        <v>6</v>
      </c>
      <c r="C34" s="18">
        <v>897.7</v>
      </c>
      <c r="D34" s="19">
        <v>3</v>
      </c>
      <c r="E34" s="19">
        <v>111</v>
      </c>
      <c r="F34" s="18">
        <v>2119.4</v>
      </c>
      <c r="G34" s="19">
        <v>7</v>
      </c>
      <c r="H34" s="19">
        <v>112</v>
      </c>
      <c r="I34" s="19">
        <v>63.9</v>
      </c>
      <c r="J34" s="19">
        <v>189.5</v>
      </c>
      <c r="K34" s="18">
        <v>1</v>
      </c>
      <c r="L34" s="19">
        <v>39.799999999999997</v>
      </c>
      <c r="M34" s="20">
        <v>0.1</v>
      </c>
      <c r="N34" s="19">
        <v>1114.8</v>
      </c>
      <c r="O34" s="19">
        <v>44418</v>
      </c>
    </row>
    <row r="35" spans="1:15" x14ac:dyDescent="0.25">
      <c r="A35" s="16" t="e">
        <f>VLOOKUP(B35,#REF!,2,0)</f>
        <v>#REF!</v>
      </c>
      <c r="B35" s="17" t="s">
        <v>27</v>
      </c>
      <c r="C35" s="18">
        <v>568.5</v>
      </c>
      <c r="D35" s="19">
        <v>1.9</v>
      </c>
      <c r="E35" s="19">
        <v>86</v>
      </c>
      <c r="F35" s="18">
        <v>1506.8</v>
      </c>
      <c r="G35" s="19">
        <v>5</v>
      </c>
      <c r="H35" s="19">
        <v>88</v>
      </c>
      <c r="I35" s="19">
        <v>77.400000000000006</v>
      </c>
      <c r="J35" s="19">
        <v>204.4</v>
      </c>
      <c r="K35" s="18">
        <v>0.8</v>
      </c>
      <c r="L35" s="19">
        <v>30.6</v>
      </c>
      <c r="M35" s="20">
        <v>0.1</v>
      </c>
      <c r="N35" s="19">
        <v>1090.9000000000001</v>
      </c>
      <c r="O35" s="19">
        <v>33333</v>
      </c>
    </row>
    <row r="36" spans="1:15" x14ac:dyDescent="0.25">
      <c r="A36" s="16" t="e">
        <f>VLOOKUP(B36,#REF!,2,0)</f>
        <v>#REF!</v>
      </c>
      <c r="B36" s="17" t="s">
        <v>12</v>
      </c>
      <c r="C36" s="18">
        <v>457.5</v>
      </c>
      <c r="D36" s="19">
        <v>1.5</v>
      </c>
      <c r="E36" s="19">
        <v>74</v>
      </c>
      <c r="F36" s="18">
        <v>1236.2</v>
      </c>
      <c r="G36" s="19">
        <v>4.0999999999999996</v>
      </c>
      <c r="H36" s="19">
        <v>80</v>
      </c>
      <c r="I36" s="19">
        <v>70.599999999999994</v>
      </c>
      <c r="J36" s="19">
        <v>182.8</v>
      </c>
      <c r="K36" s="18">
        <v>0.6</v>
      </c>
      <c r="L36" s="19">
        <v>22.4</v>
      </c>
      <c r="M36" s="20">
        <v>0.1</v>
      </c>
      <c r="N36" s="19">
        <v>630.70000000000005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423.9</v>
      </c>
      <c r="D37" s="19">
        <v>1.4</v>
      </c>
      <c r="E37" s="19">
        <v>129</v>
      </c>
      <c r="F37" s="18">
        <v>1188.3</v>
      </c>
      <c r="G37" s="19">
        <v>3.9</v>
      </c>
      <c r="H37" s="19">
        <v>117</v>
      </c>
      <c r="I37" s="19">
        <v>83.5</v>
      </c>
      <c r="J37" s="19">
        <v>208.5</v>
      </c>
      <c r="K37" s="18">
        <v>0.6</v>
      </c>
      <c r="L37" s="19">
        <v>24.6</v>
      </c>
      <c r="M37" s="20">
        <v>0.1</v>
      </c>
      <c r="N37" s="19">
        <v>119.8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289.3</v>
      </c>
      <c r="D38" s="19">
        <v>1</v>
      </c>
      <c r="E38" s="19">
        <v>95</v>
      </c>
      <c r="F38" s="18">
        <v>890.5</v>
      </c>
      <c r="G38" s="19">
        <v>2.9</v>
      </c>
      <c r="H38" s="19">
        <v>106</v>
      </c>
      <c r="I38" s="19">
        <v>66.400000000000006</v>
      </c>
      <c r="J38" s="19">
        <v>151.1</v>
      </c>
      <c r="K38" s="18">
        <v>0.3</v>
      </c>
      <c r="L38" s="19">
        <v>13.3</v>
      </c>
      <c r="M38" s="20">
        <v>0</v>
      </c>
      <c r="N38" s="19">
        <v>2217.9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4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72"/>
  <sheetViews>
    <sheetView topLeftCell="B1" zoomScale="60" zoomScaleNormal="60" workbookViewId="0">
      <selection activeCell="O3" sqref="O3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121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122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40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5</v>
      </c>
      <c r="C9" s="18">
        <v>6713.8</v>
      </c>
      <c r="D9" s="19">
        <v>15.2</v>
      </c>
      <c r="E9" s="19">
        <v>104</v>
      </c>
      <c r="F9" s="18">
        <v>16507.400000000001</v>
      </c>
      <c r="G9" s="19">
        <v>37.299999999999997</v>
      </c>
      <c r="H9" s="19">
        <v>105</v>
      </c>
      <c r="I9" s="19">
        <v>66.900000000000006</v>
      </c>
      <c r="J9" s="19">
        <v>190.4</v>
      </c>
      <c r="K9" s="18">
        <v>5.6</v>
      </c>
      <c r="L9" s="19">
        <v>311.8</v>
      </c>
      <c r="M9" s="20">
        <v>0.7</v>
      </c>
      <c r="N9" s="19">
        <v>536.6</v>
      </c>
      <c r="O9" s="19">
        <v>167321</v>
      </c>
    </row>
    <row r="10" spans="1:15" ht="17.25" customHeight="1" x14ac:dyDescent="0.25">
      <c r="A10" s="16" t="e">
        <f>VLOOKUP(B10,#REF!,2,0)</f>
        <v>#REF!</v>
      </c>
      <c r="B10" s="17" t="s">
        <v>88</v>
      </c>
      <c r="C10" s="18">
        <v>6570.3</v>
      </c>
      <c r="D10" s="19">
        <v>14.9</v>
      </c>
      <c r="E10" s="19">
        <v>101</v>
      </c>
      <c r="F10" s="18">
        <v>15900.8</v>
      </c>
      <c r="G10" s="19">
        <v>36</v>
      </c>
      <c r="H10" s="19">
        <v>103</v>
      </c>
      <c r="I10" s="19">
        <v>80.3</v>
      </c>
      <c r="J10" s="19">
        <v>232.4</v>
      </c>
      <c r="K10" s="18">
        <v>6.6</v>
      </c>
      <c r="L10" s="19">
        <v>366.6</v>
      </c>
      <c r="M10" s="20">
        <v>0.8</v>
      </c>
      <c r="N10" s="19">
        <v>469.4</v>
      </c>
      <c r="O10" s="19">
        <v>172089</v>
      </c>
    </row>
    <row r="11" spans="1:15" ht="17.25" customHeight="1" x14ac:dyDescent="0.25">
      <c r="A11" s="16" t="e">
        <f>VLOOKUP(B11,#REF!,2,0)</f>
        <v>#REF!</v>
      </c>
      <c r="B11" s="17" t="s">
        <v>10</v>
      </c>
      <c r="C11" s="18">
        <v>6949.9</v>
      </c>
      <c r="D11" s="19">
        <v>15.7</v>
      </c>
      <c r="E11" s="19">
        <v>95</v>
      </c>
      <c r="F11" s="18">
        <v>15578.2</v>
      </c>
      <c r="G11" s="19">
        <v>35.200000000000003</v>
      </c>
      <c r="H11" s="19">
        <v>98</v>
      </c>
      <c r="I11" s="19">
        <v>88.6</v>
      </c>
      <c r="J11" s="19">
        <v>276.7</v>
      </c>
      <c r="K11" s="18">
        <v>7.7</v>
      </c>
      <c r="L11" s="19">
        <v>427.6</v>
      </c>
      <c r="M11" s="20">
        <v>1</v>
      </c>
      <c r="N11" s="19">
        <v>548.6</v>
      </c>
      <c r="O11" s="19">
        <v>234607</v>
      </c>
    </row>
    <row r="12" spans="1:15" ht="17.25" customHeight="1" x14ac:dyDescent="0.25">
      <c r="A12" s="16" t="e">
        <f>VLOOKUP(B12,#REF!,2,0)</f>
        <v>#REF!</v>
      </c>
      <c r="B12" s="17" t="s">
        <v>22</v>
      </c>
      <c r="C12" s="18">
        <v>5582.1</v>
      </c>
      <c r="D12" s="19">
        <v>12.6</v>
      </c>
      <c r="E12" s="19">
        <v>106</v>
      </c>
      <c r="F12" s="18">
        <v>13774</v>
      </c>
      <c r="G12" s="19">
        <v>31.1</v>
      </c>
      <c r="H12" s="19">
        <v>106</v>
      </c>
      <c r="I12" s="19">
        <v>83.3</v>
      </c>
      <c r="J12" s="19">
        <v>236.4</v>
      </c>
      <c r="K12" s="18">
        <v>5.8</v>
      </c>
      <c r="L12" s="19">
        <v>323.10000000000002</v>
      </c>
      <c r="M12" s="20">
        <v>0.7</v>
      </c>
      <c r="N12" s="19">
        <v>489.9</v>
      </c>
      <c r="O12" s="19">
        <v>158263</v>
      </c>
    </row>
    <row r="13" spans="1:15" ht="17.25" customHeight="1" x14ac:dyDescent="0.25">
      <c r="A13" s="16" t="e">
        <f>VLOOKUP(B13,#REF!,2,0)</f>
        <v>#REF!</v>
      </c>
      <c r="B13" s="17" t="s">
        <v>21</v>
      </c>
      <c r="C13" s="18">
        <v>5673.3</v>
      </c>
      <c r="D13" s="19">
        <v>12.8</v>
      </c>
      <c r="E13" s="19">
        <v>106</v>
      </c>
      <c r="F13" s="18">
        <v>13416.1</v>
      </c>
      <c r="G13" s="19">
        <v>30.3</v>
      </c>
      <c r="H13" s="19">
        <v>106</v>
      </c>
      <c r="I13" s="19">
        <v>82.9</v>
      </c>
      <c r="J13" s="19">
        <v>245.4</v>
      </c>
      <c r="K13" s="18">
        <v>5.9</v>
      </c>
      <c r="L13" s="19">
        <v>326.7</v>
      </c>
      <c r="M13" s="20">
        <v>0.7</v>
      </c>
      <c r="N13" s="19">
        <v>428.3</v>
      </c>
      <c r="O13" s="19">
        <v>139899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5129.7</v>
      </c>
      <c r="D14" s="19">
        <v>11.6</v>
      </c>
      <c r="E14" s="19">
        <v>106</v>
      </c>
      <c r="F14" s="18">
        <v>12746.8</v>
      </c>
      <c r="G14" s="19">
        <v>28.8</v>
      </c>
      <c r="H14" s="19">
        <v>105</v>
      </c>
      <c r="I14" s="19">
        <v>99.3</v>
      </c>
      <c r="J14" s="19">
        <v>279.60000000000002</v>
      </c>
      <c r="K14" s="18">
        <v>6.4</v>
      </c>
      <c r="L14" s="19">
        <v>353.6</v>
      </c>
      <c r="M14" s="20">
        <v>0.8</v>
      </c>
      <c r="N14" s="19">
        <v>287.5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4670.6000000000004</v>
      </c>
      <c r="D15" s="19">
        <v>10.6</v>
      </c>
      <c r="E15" s="19">
        <v>107</v>
      </c>
      <c r="F15" s="18">
        <v>11451.4</v>
      </c>
      <c r="G15" s="19">
        <v>25.9</v>
      </c>
      <c r="H15" s="19">
        <v>105</v>
      </c>
      <c r="I15" s="19">
        <v>92.4</v>
      </c>
      <c r="J15" s="19">
        <v>263.7</v>
      </c>
      <c r="K15" s="18">
        <v>5.4</v>
      </c>
      <c r="L15" s="19">
        <v>299.60000000000002</v>
      </c>
      <c r="M15" s="20">
        <v>0.7</v>
      </c>
      <c r="N15" s="19">
        <v>351.2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3278.7</v>
      </c>
      <c r="D16" s="19">
        <v>7.4</v>
      </c>
      <c r="E16" s="19">
        <v>101</v>
      </c>
      <c r="F16" s="18">
        <v>9098.7999999999993</v>
      </c>
      <c r="G16" s="19">
        <v>20.6</v>
      </c>
      <c r="H16" s="19">
        <v>103</v>
      </c>
      <c r="I16" s="19">
        <v>74.099999999999994</v>
      </c>
      <c r="J16" s="19">
        <v>186.9</v>
      </c>
      <c r="K16" s="18">
        <v>3</v>
      </c>
      <c r="L16" s="19">
        <v>168.7</v>
      </c>
      <c r="M16" s="20">
        <v>0.4</v>
      </c>
      <c r="N16" s="19">
        <v>400.7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15</v>
      </c>
      <c r="C17" s="18">
        <v>3157.2</v>
      </c>
      <c r="D17" s="19">
        <v>7.1</v>
      </c>
      <c r="E17" s="19">
        <v>107</v>
      </c>
      <c r="F17" s="18">
        <v>8027.3</v>
      </c>
      <c r="G17" s="19">
        <v>18.2</v>
      </c>
      <c r="H17" s="19">
        <v>106</v>
      </c>
      <c r="I17" s="19">
        <v>83.2</v>
      </c>
      <c r="J17" s="19">
        <v>229</v>
      </c>
      <c r="K17" s="18">
        <v>3.3</v>
      </c>
      <c r="L17" s="19">
        <v>182.4</v>
      </c>
      <c r="M17" s="20">
        <v>0.4</v>
      </c>
      <c r="N17" s="19">
        <v>316</v>
      </c>
      <c r="O17" s="19">
        <v>57627</v>
      </c>
    </row>
    <row r="18" spans="1:15" ht="17.25" customHeight="1" x14ac:dyDescent="0.25">
      <c r="A18" s="16" t="e">
        <f>VLOOKUP(B18,#REF!,2,0)</f>
        <v>#REF!</v>
      </c>
      <c r="B18" s="17" t="s">
        <v>7</v>
      </c>
      <c r="C18" s="18">
        <v>3356.2</v>
      </c>
      <c r="D18" s="19">
        <v>7.6</v>
      </c>
      <c r="E18" s="19">
        <v>108</v>
      </c>
      <c r="F18" s="18">
        <v>6875.2</v>
      </c>
      <c r="G18" s="19">
        <v>15.5</v>
      </c>
      <c r="H18" s="19">
        <v>106</v>
      </c>
      <c r="I18" s="19">
        <v>102.8</v>
      </c>
      <c r="J18" s="19">
        <v>351.3</v>
      </c>
      <c r="K18" s="18">
        <v>4.3</v>
      </c>
      <c r="L18" s="19">
        <v>239.6</v>
      </c>
      <c r="M18" s="20">
        <v>0.5</v>
      </c>
      <c r="N18" s="19">
        <v>230.7</v>
      </c>
      <c r="O18" s="19">
        <v>55266</v>
      </c>
    </row>
    <row r="19" spans="1:15" ht="17.25" customHeight="1" x14ac:dyDescent="0.25">
      <c r="A19" s="16" t="e">
        <f>VLOOKUP(B19,#REF!,2,0)</f>
        <v>#REF!</v>
      </c>
      <c r="B19" s="17" t="s">
        <v>13</v>
      </c>
      <c r="C19" s="18">
        <v>2669.7</v>
      </c>
      <c r="D19" s="19">
        <v>6</v>
      </c>
      <c r="E19" s="19">
        <v>94</v>
      </c>
      <c r="F19" s="18">
        <v>6827.2</v>
      </c>
      <c r="G19" s="19">
        <v>15.4</v>
      </c>
      <c r="H19" s="19">
        <v>97</v>
      </c>
      <c r="I19" s="19">
        <v>84</v>
      </c>
      <c r="J19" s="19">
        <v>229.9</v>
      </c>
      <c r="K19" s="18">
        <v>2.8</v>
      </c>
      <c r="L19" s="19">
        <v>155.69999999999999</v>
      </c>
      <c r="M19" s="20">
        <v>0.4</v>
      </c>
      <c r="N19" s="19">
        <v>373.3</v>
      </c>
      <c r="O19" s="19">
        <v>58125</v>
      </c>
    </row>
    <row r="20" spans="1:15" ht="17.25" customHeight="1" x14ac:dyDescent="0.25">
      <c r="A20" s="16" t="e">
        <f>VLOOKUP(B20,#REF!,2,0)</f>
        <v>#REF!</v>
      </c>
      <c r="B20" s="17" t="s">
        <v>20</v>
      </c>
      <c r="C20" s="18">
        <v>2907.4</v>
      </c>
      <c r="D20" s="19">
        <v>6.6</v>
      </c>
      <c r="E20" s="19">
        <v>89</v>
      </c>
      <c r="F20" s="18">
        <v>6679.2</v>
      </c>
      <c r="G20" s="19">
        <v>15.1</v>
      </c>
      <c r="H20" s="19">
        <v>91</v>
      </c>
      <c r="I20" s="19">
        <v>80.599999999999994</v>
      </c>
      <c r="J20" s="19">
        <v>245.7</v>
      </c>
      <c r="K20" s="18">
        <v>2.9</v>
      </c>
      <c r="L20" s="19">
        <v>162.80000000000001</v>
      </c>
      <c r="M20" s="20">
        <v>0.4</v>
      </c>
      <c r="N20" s="19">
        <v>558.70000000000005</v>
      </c>
      <c r="O20" s="19">
        <v>90952</v>
      </c>
    </row>
    <row r="21" spans="1:15" x14ac:dyDescent="0.25">
      <c r="A21" s="16" t="e">
        <f>VLOOKUP(B21,#REF!,2,0)</f>
        <v>#REF!</v>
      </c>
      <c r="B21" s="17" t="s">
        <v>16</v>
      </c>
      <c r="C21" s="18">
        <v>2593</v>
      </c>
      <c r="D21" s="19">
        <v>5.9</v>
      </c>
      <c r="E21" s="19">
        <v>110</v>
      </c>
      <c r="F21" s="18">
        <v>6458.1</v>
      </c>
      <c r="G21" s="19">
        <v>14.6</v>
      </c>
      <c r="H21" s="19">
        <v>108</v>
      </c>
      <c r="I21" s="19">
        <v>96.1</v>
      </c>
      <c r="J21" s="19">
        <v>270.10000000000002</v>
      </c>
      <c r="K21" s="18">
        <v>3.1</v>
      </c>
      <c r="L21" s="19">
        <v>173.1</v>
      </c>
      <c r="M21" s="20">
        <v>0.4</v>
      </c>
      <c r="N21" s="19">
        <v>385.7</v>
      </c>
      <c r="O21" s="19">
        <v>66746</v>
      </c>
    </row>
    <row r="22" spans="1:15" x14ac:dyDescent="0.25">
      <c r="A22" s="16" t="e">
        <f>VLOOKUP(B22,#REF!,2,0)</f>
        <v>#REF!</v>
      </c>
      <c r="B22" s="17" t="s">
        <v>29</v>
      </c>
      <c r="C22" s="18">
        <v>2251.5</v>
      </c>
      <c r="D22" s="19">
        <v>5.0999999999999996</v>
      </c>
      <c r="E22" s="19">
        <v>101</v>
      </c>
      <c r="F22" s="18">
        <v>6407.1</v>
      </c>
      <c r="G22" s="19">
        <v>14.5</v>
      </c>
      <c r="H22" s="19">
        <v>104</v>
      </c>
      <c r="I22" s="19">
        <v>64.2</v>
      </c>
      <c r="J22" s="19">
        <v>157.80000000000001</v>
      </c>
      <c r="K22" s="18">
        <v>1.8</v>
      </c>
      <c r="L22" s="19">
        <v>100.3</v>
      </c>
      <c r="M22" s="20">
        <v>0.2</v>
      </c>
      <c r="N22" s="19">
        <v>277.7</v>
      </c>
      <c r="O22" s="19">
        <v>27858</v>
      </c>
    </row>
    <row r="23" spans="1:15" x14ac:dyDescent="0.25">
      <c r="A23" s="16" t="e">
        <f>VLOOKUP(B23,#REF!,2,0)</f>
        <v>#REF!</v>
      </c>
      <c r="B23" s="17" t="s">
        <v>18</v>
      </c>
      <c r="C23" s="18">
        <v>2938.4</v>
      </c>
      <c r="D23" s="19">
        <v>6.6</v>
      </c>
      <c r="E23" s="19">
        <v>106</v>
      </c>
      <c r="F23" s="18">
        <v>6261.7</v>
      </c>
      <c r="G23" s="19">
        <v>14.2</v>
      </c>
      <c r="H23" s="19">
        <v>107</v>
      </c>
      <c r="I23" s="19">
        <v>127</v>
      </c>
      <c r="J23" s="19">
        <v>417.2</v>
      </c>
      <c r="K23" s="18">
        <v>4.7</v>
      </c>
      <c r="L23" s="19">
        <v>259.2</v>
      </c>
      <c r="M23" s="20">
        <v>0.6</v>
      </c>
      <c r="N23" s="19">
        <v>241.8</v>
      </c>
      <c r="O23" s="19">
        <v>62668</v>
      </c>
    </row>
    <row r="24" spans="1:15" x14ac:dyDescent="0.25">
      <c r="A24" s="16" t="e">
        <f>VLOOKUP(B24,#REF!,2,0)</f>
        <v>#REF!</v>
      </c>
      <c r="B24" s="17" t="s">
        <v>24</v>
      </c>
      <c r="C24" s="18">
        <v>2339.1</v>
      </c>
      <c r="D24" s="19">
        <v>5.3</v>
      </c>
      <c r="E24" s="19">
        <v>111</v>
      </c>
      <c r="F24" s="18">
        <v>5411.3</v>
      </c>
      <c r="G24" s="19">
        <v>12.2</v>
      </c>
      <c r="H24" s="19">
        <v>110</v>
      </c>
      <c r="I24" s="19">
        <v>116.8</v>
      </c>
      <c r="J24" s="19">
        <v>353.5</v>
      </c>
      <c r="K24" s="18">
        <v>3.4</v>
      </c>
      <c r="L24" s="19">
        <v>189.7</v>
      </c>
      <c r="M24" s="20">
        <v>0.4</v>
      </c>
      <c r="N24" s="19">
        <v>240.8</v>
      </c>
      <c r="O24" s="19">
        <v>45685</v>
      </c>
    </row>
    <row r="25" spans="1:15" x14ac:dyDescent="0.25">
      <c r="A25" s="16" t="e">
        <f>VLOOKUP(B25,#REF!,2,0)</f>
        <v>#REF!</v>
      </c>
      <c r="B25" s="17" t="s">
        <v>26</v>
      </c>
      <c r="C25" s="18">
        <v>1950.8</v>
      </c>
      <c r="D25" s="19">
        <v>4.4000000000000004</v>
      </c>
      <c r="E25" s="19">
        <v>109</v>
      </c>
      <c r="F25" s="18">
        <v>5300.2</v>
      </c>
      <c r="G25" s="19">
        <v>12</v>
      </c>
      <c r="H25" s="19">
        <v>109</v>
      </c>
      <c r="I25" s="19">
        <v>86</v>
      </c>
      <c r="J25" s="19">
        <v>221.5</v>
      </c>
      <c r="K25" s="18">
        <v>2.1</v>
      </c>
      <c r="L25" s="19">
        <v>116.5</v>
      </c>
      <c r="M25" s="20">
        <v>0.3</v>
      </c>
      <c r="N25" s="19">
        <v>456.8</v>
      </c>
      <c r="O25" s="19">
        <v>53202</v>
      </c>
    </row>
    <row r="26" spans="1:15" x14ac:dyDescent="0.25">
      <c r="A26" s="16" t="e">
        <f>VLOOKUP(B26,#REF!,2,0)</f>
        <v>#REF!</v>
      </c>
      <c r="B26" s="17" t="s">
        <v>8</v>
      </c>
      <c r="C26" s="18">
        <v>2017.9</v>
      </c>
      <c r="D26" s="19">
        <v>4.5999999999999996</v>
      </c>
      <c r="E26" s="19">
        <v>101</v>
      </c>
      <c r="F26" s="18">
        <v>5023.1000000000004</v>
      </c>
      <c r="G26" s="19">
        <v>11.4</v>
      </c>
      <c r="H26" s="19">
        <v>102</v>
      </c>
      <c r="I26" s="19">
        <v>82.3</v>
      </c>
      <c r="J26" s="19">
        <v>231.5</v>
      </c>
      <c r="K26" s="18">
        <v>2.1</v>
      </c>
      <c r="L26" s="19">
        <v>115.4</v>
      </c>
      <c r="M26" s="20">
        <v>0.3</v>
      </c>
      <c r="N26" s="19">
        <v>318.8</v>
      </c>
      <c r="O26" s="19">
        <v>36783</v>
      </c>
    </row>
    <row r="27" spans="1:15" x14ac:dyDescent="0.25">
      <c r="A27" s="16" t="e">
        <f>VLOOKUP(B27,#REF!,2,0)</f>
        <v>#REF!</v>
      </c>
      <c r="B27" s="17" t="s">
        <v>11</v>
      </c>
      <c r="C27" s="18">
        <v>1713.4</v>
      </c>
      <c r="D27" s="19">
        <v>3.9</v>
      </c>
      <c r="E27" s="19">
        <v>103</v>
      </c>
      <c r="F27" s="18">
        <v>4729.6000000000004</v>
      </c>
      <c r="G27" s="19">
        <v>10.7</v>
      </c>
      <c r="H27" s="19">
        <v>102</v>
      </c>
      <c r="I27" s="19">
        <v>76.8</v>
      </c>
      <c r="J27" s="19">
        <v>194.8</v>
      </c>
      <c r="K27" s="18">
        <v>1.6</v>
      </c>
      <c r="L27" s="19">
        <v>91.4</v>
      </c>
      <c r="M27" s="20">
        <v>0.2</v>
      </c>
      <c r="N27" s="19">
        <v>590.6</v>
      </c>
      <c r="O27" s="19">
        <v>53982</v>
      </c>
    </row>
    <row r="28" spans="1:15" x14ac:dyDescent="0.25">
      <c r="A28" s="16" t="e">
        <f>VLOOKUP(B28,#REF!,2,0)</f>
        <v>#REF!</v>
      </c>
      <c r="B28" s="17" t="s">
        <v>43</v>
      </c>
      <c r="C28" s="18">
        <v>1646.8</v>
      </c>
      <c r="D28" s="19">
        <v>3.7</v>
      </c>
      <c r="E28" s="19">
        <v>87</v>
      </c>
      <c r="F28" s="18">
        <v>3738.9</v>
      </c>
      <c r="G28" s="19">
        <v>8.5</v>
      </c>
      <c r="H28" s="19">
        <v>89</v>
      </c>
      <c r="I28" s="19">
        <v>104.6</v>
      </c>
      <c r="J28" s="19">
        <v>322.5</v>
      </c>
      <c r="K28" s="18">
        <v>2.2000000000000002</v>
      </c>
      <c r="L28" s="19">
        <v>119.6</v>
      </c>
      <c r="M28" s="20">
        <v>0.3</v>
      </c>
      <c r="N28" s="19">
        <v>204</v>
      </c>
      <c r="O28" s="19">
        <v>24407</v>
      </c>
    </row>
    <row r="29" spans="1:15" x14ac:dyDescent="0.25">
      <c r="A29" s="16"/>
      <c r="B29" s="17" t="s">
        <v>23</v>
      </c>
      <c r="C29" s="18">
        <v>1080.4000000000001</v>
      </c>
      <c r="D29" s="19">
        <v>2.4</v>
      </c>
      <c r="E29" s="19">
        <v>114</v>
      </c>
      <c r="F29" s="18">
        <v>3327.3</v>
      </c>
      <c r="G29" s="19">
        <v>7.5</v>
      </c>
      <c r="H29" s="19">
        <v>114</v>
      </c>
      <c r="I29" s="19">
        <v>71.900000000000006</v>
      </c>
      <c r="J29" s="19">
        <v>163.5</v>
      </c>
      <c r="K29" s="18">
        <v>1</v>
      </c>
      <c r="L29" s="19">
        <v>54</v>
      </c>
      <c r="M29" s="20">
        <v>0.1</v>
      </c>
      <c r="N29" s="19">
        <v>460.8</v>
      </c>
      <c r="O29" s="19">
        <v>24866</v>
      </c>
    </row>
    <row r="30" spans="1:15" x14ac:dyDescent="0.25">
      <c r="A30" s="16" t="e">
        <f>VLOOKUP(B30,#REF!,2,0)</f>
        <v>#REF!</v>
      </c>
      <c r="B30" s="17" t="s">
        <v>14</v>
      </c>
      <c r="C30" s="18">
        <v>1112.5999999999999</v>
      </c>
      <c r="D30" s="19">
        <v>2.5</v>
      </c>
      <c r="E30" s="19">
        <v>112</v>
      </c>
      <c r="F30" s="18">
        <v>3212.2</v>
      </c>
      <c r="G30" s="19">
        <v>7.3</v>
      </c>
      <c r="H30" s="19">
        <v>112</v>
      </c>
      <c r="I30" s="19">
        <v>77.5</v>
      </c>
      <c r="J30" s="19">
        <v>188</v>
      </c>
      <c r="K30" s="18">
        <v>1.1000000000000001</v>
      </c>
      <c r="L30" s="19">
        <v>59.9</v>
      </c>
      <c r="M30" s="20">
        <v>0.1</v>
      </c>
      <c r="N30" s="19">
        <v>597.9</v>
      </c>
      <c r="O30" s="19">
        <v>35825</v>
      </c>
    </row>
    <row r="31" spans="1:15" x14ac:dyDescent="0.25">
      <c r="A31" s="16" t="e">
        <f>VLOOKUP(B31,#REF!,2,0)</f>
        <v>#REF!</v>
      </c>
      <c r="B31" s="17" t="s">
        <v>77</v>
      </c>
      <c r="C31" s="18">
        <v>1268.7</v>
      </c>
      <c r="D31" s="19">
        <v>2.9</v>
      </c>
      <c r="E31" s="19">
        <v>109</v>
      </c>
      <c r="F31" s="18">
        <v>3109.9</v>
      </c>
      <c r="G31" s="19">
        <v>7</v>
      </c>
      <c r="H31" s="19">
        <v>108</v>
      </c>
      <c r="I31" s="19">
        <v>91.5</v>
      </c>
      <c r="J31" s="19">
        <v>261.3</v>
      </c>
      <c r="K31" s="18">
        <v>1.5</v>
      </c>
      <c r="L31" s="19">
        <v>80.599999999999994</v>
      </c>
      <c r="M31" s="20">
        <v>0.2</v>
      </c>
      <c r="N31" s="19">
        <v>495.8</v>
      </c>
      <c r="O31" s="19">
        <v>39979</v>
      </c>
    </row>
    <row r="32" spans="1:15" x14ac:dyDescent="0.25">
      <c r="A32" s="16" t="e">
        <f>VLOOKUP(B32,#REF!,2,0)</f>
        <v>#REF!</v>
      </c>
      <c r="B32" s="17" t="s">
        <v>6</v>
      </c>
      <c r="C32" s="18">
        <v>1381.7</v>
      </c>
      <c r="D32" s="19">
        <v>3.1</v>
      </c>
      <c r="E32" s="19">
        <v>117</v>
      </c>
      <c r="F32" s="18">
        <v>3092</v>
      </c>
      <c r="G32" s="19">
        <v>7</v>
      </c>
      <c r="H32" s="19">
        <v>112</v>
      </c>
      <c r="I32" s="19">
        <v>65.5</v>
      </c>
      <c r="J32" s="19">
        <v>204.8</v>
      </c>
      <c r="K32" s="18">
        <v>1.1000000000000001</v>
      </c>
      <c r="L32" s="19">
        <v>62.8</v>
      </c>
      <c r="M32" s="20">
        <v>0.1</v>
      </c>
      <c r="N32" s="19">
        <v>707.2</v>
      </c>
      <c r="O32" s="19">
        <v>44418</v>
      </c>
    </row>
    <row r="33" spans="1:15" x14ac:dyDescent="0.25">
      <c r="A33" s="16" t="e">
        <f>VLOOKUP(B33,#REF!,2,0)</f>
        <v>#REF!</v>
      </c>
      <c r="B33" s="17" t="s">
        <v>9</v>
      </c>
      <c r="C33" s="18">
        <v>973.9</v>
      </c>
      <c r="D33" s="19">
        <v>2.2000000000000002</v>
      </c>
      <c r="E33" s="19">
        <v>104</v>
      </c>
      <c r="F33" s="18">
        <v>2856.5</v>
      </c>
      <c r="G33" s="19">
        <v>6.5</v>
      </c>
      <c r="H33" s="19">
        <v>104</v>
      </c>
      <c r="I33" s="19">
        <v>65.099999999999994</v>
      </c>
      <c r="J33" s="19">
        <v>155.5</v>
      </c>
      <c r="K33" s="18">
        <v>0.8</v>
      </c>
      <c r="L33" s="19">
        <v>44.1</v>
      </c>
      <c r="M33" s="20">
        <v>0.1</v>
      </c>
      <c r="N33" s="19">
        <v>659.2</v>
      </c>
      <c r="O33" s="19">
        <v>29045</v>
      </c>
    </row>
    <row r="34" spans="1:15" x14ac:dyDescent="0.25">
      <c r="A34" s="16" t="e">
        <f>VLOOKUP(B34,#REF!,2,0)</f>
        <v>#REF!</v>
      </c>
      <c r="B34" s="17" t="s">
        <v>28</v>
      </c>
      <c r="C34" s="18">
        <v>1134</v>
      </c>
      <c r="D34" s="19">
        <v>2.6</v>
      </c>
      <c r="E34" s="19">
        <v>104</v>
      </c>
      <c r="F34" s="18">
        <v>2707.4</v>
      </c>
      <c r="G34" s="19">
        <v>6.1</v>
      </c>
      <c r="H34" s="19">
        <v>103</v>
      </c>
      <c r="I34" s="19">
        <v>96.2</v>
      </c>
      <c r="J34" s="19">
        <v>282</v>
      </c>
      <c r="K34" s="18">
        <v>1.4</v>
      </c>
      <c r="L34" s="19">
        <v>75.7</v>
      </c>
      <c r="M34" s="20">
        <v>0.2</v>
      </c>
      <c r="N34" s="19">
        <v>586.1</v>
      </c>
      <c r="O34" s="19">
        <v>44391</v>
      </c>
    </row>
    <row r="35" spans="1:15" x14ac:dyDescent="0.25">
      <c r="A35" s="16" t="e">
        <f>VLOOKUP(B35,#REF!,2,0)</f>
        <v>#REF!</v>
      </c>
      <c r="B35" s="17" t="s">
        <v>27</v>
      </c>
      <c r="C35" s="18">
        <v>1043.9000000000001</v>
      </c>
      <c r="D35" s="19">
        <v>2.4</v>
      </c>
      <c r="E35" s="19">
        <v>108</v>
      </c>
      <c r="F35" s="18">
        <v>2585.1</v>
      </c>
      <c r="G35" s="19">
        <v>5.8</v>
      </c>
      <c r="H35" s="19">
        <v>104</v>
      </c>
      <c r="I35" s="19">
        <v>87.3</v>
      </c>
      <c r="J35" s="19">
        <v>246.9</v>
      </c>
      <c r="K35" s="18">
        <v>1.1000000000000001</v>
      </c>
      <c r="L35" s="19">
        <v>63.3</v>
      </c>
      <c r="M35" s="20">
        <v>0.1</v>
      </c>
      <c r="N35" s="19">
        <v>526.4</v>
      </c>
      <c r="O35" s="19">
        <v>33333</v>
      </c>
    </row>
    <row r="36" spans="1:15" x14ac:dyDescent="0.25">
      <c r="A36" s="16" t="e">
        <f>VLOOKUP(B36,#REF!,2,0)</f>
        <v>#REF!</v>
      </c>
      <c r="B36" s="17" t="s">
        <v>12</v>
      </c>
      <c r="C36" s="18">
        <v>963.5</v>
      </c>
      <c r="D36" s="19">
        <v>2.2000000000000002</v>
      </c>
      <c r="E36" s="19">
        <v>107</v>
      </c>
      <c r="F36" s="18">
        <v>2400.6999999999998</v>
      </c>
      <c r="G36" s="19">
        <v>5.4</v>
      </c>
      <c r="H36" s="19">
        <v>106</v>
      </c>
      <c r="I36" s="19">
        <v>80.400000000000006</v>
      </c>
      <c r="J36" s="19">
        <v>225.9</v>
      </c>
      <c r="K36" s="18">
        <v>1</v>
      </c>
      <c r="L36" s="19">
        <v>53.8</v>
      </c>
      <c r="M36" s="20">
        <v>0.1</v>
      </c>
      <c r="N36" s="19">
        <v>262.89999999999998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534.9</v>
      </c>
      <c r="D37" s="19">
        <v>1.2</v>
      </c>
      <c r="E37" s="19">
        <v>111</v>
      </c>
      <c r="F37" s="18">
        <v>1546.9</v>
      </c>
      <c r="G37" s="19">
        <v>3.5</v>
      </c>
      <c r="H37" s="19">
        <v>104</v>
      </c>
      <c r="I37" s="19">
        <v>82.1</v>
      </c>
      <c r="J37" s="19">
        <v>198.7</v>
      </c>
      <c r="K37" s="18">
        <v>0.5</v>
      </c>
      <c r="L37" s="19">
        <v>30.5</v>
      </c>
      <c r="M37" s="20">
        <v>0.1</v>
      </c>
      <c r="N37" s="19">
        <v>96.5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344.4</v>
      </c>
      <c r="D38" s="19">
        <v>0.8</v>
      </c>
      <c r="E38" s="19">
        <v>78</v>
      </c>
      <c r="F38" s="18">
        <v>1089.7</v>
      </c>
      <c r="G38" s="19">
        <v>2.5</v>
      </c>
      <c r="H38" s="19">
        <v>89</v>
      </c>
      <c r="I38" s="19">
        <v>60.8</v>
      </c>
      <c r="J38" s="19">
        <v>134.6</v>
      </c>
      <c r="K38" s="18">
        <v>0.3</v>
      </c>
      <c r="L38" s="19">
        <v>14.5</v>
      </c>
      <c r="M38" s="20">
        <v>0</v>
      </c>
      <c r="N38" s="19">
        <v>2034.8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3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72"/>
  <sheetViews>
    <sheetView topLeftCell="B1" zoomScale="60" zoomScaleNormal="60" workbookViewId="0">
      <selection activeCell="O3" sqref="O3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123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124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64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5247.1</v>
      </c>
      <c r="D9" s="19">
        <v>21.9</v>
      </c>
      <c r="E9" s="19">
        <v>132</v>
      </c>
      <c r="F9" s="18">
        <v>10513</v>
      </c>
      <c r="G9" s="19">
        <v>43.9</v>
      </c>
      <c r="H9" s="19">
        <v>122</v>
      </c>
      <c r="I9" s="19">
        <v>84.8</v>
      </c>
      <c r="J9" s="19">
        <v>296.2</v>
      </c>
      <c r="K9" s="18">
        <v>8.6999999999999993</v>
      </c>
      <c r="L9" s="19">
        <v>308.89999999999998</v>
      </c>
      <c r="M9" s="20">
        <v>1.3</v>
      </c>
      <c r="N9" s="19">
        <v>759.5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5</v>
      </c>
      <c r="C10" s="18">
        <v>4441.7</v>
      </c>
      <c r="D10" s="19">
        <v>18.5</v>
      </c>
      <c r="E10" s="19">
        <v>127</v>
      </c>
      <c r="F10" s="18">
        <v>9956.2999999999993</v>
      </c>
      <c r="G10" s="19">
        <v>41.6</v>
      </c>
      <c r="H10" s="19">
        <v>117</v>
      </c>
      <c r="I10" s="19">
        <v>66.900000000000006</v>
      </c>
      <c r="J10" s="19">
        <v>208.8</v>
      </c>
      <c r="K10" s="18">
        <v>5.8</v>
      </c>
      <c r="L10" s="19">
        <v>206.2</v>
      </c>
      <c r="M10" s="20">
        <v>0.9</v>
      </c>
      <c r="N10" s="19">
        <v>811.5</v>
      </c>
      <c r="O10" s="19">
        <v>167321</v>
      </c>
    </row>
    <row r="11" spans="1:15" ht="17.25" customHeight="1" x14ac:dyDescent="0.25">
      <c r="A11" s="16" t="e">
        <f>VLOOKUP(B11,#REF!,2,0)</f>
        <v>#REF!</v>
      </c>
      <c r="B11" s="17" t="s">
        <v>88</v>
      </c>
      <c r="C11" s="18">
        <v>4115.7</v>
      </c>
      <c r="D11" s="19">
        <v>17.2</v>
      </c>
      <c r="E11" s="19">
        <v>117</v>
      </c>
      <c r="F11" s="18">
        <v>9224</v>
      </c>
      <c r="G11" s="19">
        <v>38.5</v>
      </c>
      <c r="H11" s="19">
        <v>110</v>
      </c>
      <c r="I11" s="19">
        <v>73.3</v>
      </c>
      <c r="J11" s="19">
        <v>229.1</v>
      </c>
      <c r="K11" s="18">
        <v>5.9</v>
      </c>
      <c r="L11" s="19">
        <v>209.6</v>
      </c>
      <c r="M11" s="20">
        <v>0.9</v>
      </c>
      <c r="N11" s="19">
        <v>820.9</v>
      </c>
      <c r="O11" s="19">
        <v>172089</v>
      </c>
    </row>
    <row r="12" spans="1:15" ht="17.25" customHeight="1" x14ac:dyDescent="0.25">
      <c r="A12" s="16" t="e">
        <f>VLOOKUP(B12,#REF!,2,0)</f>
        <v>#REF!</v>
      </c>
      <c r="B12" s="17" t="s">
        <v>22</v>
      </c>
      <c r="C12" s="18">
        <v>3683.9</v>
      </c>
      <c r="D12" s="19">
        <v>15.4</v>
      </c>
      <c r="E12" s="19">
        <v>129</v>
      </c>
      <c r="F12" s="18">
        <v>8431.2000000000007</v>
      </c>
      <c r="G12" s="19">
        <v>35.200000000000003</v>
      </c>
      <c r="H12" s="19">
        <v>120</v>
      </c>
      <c r="I12" s="19">
        <v>80.5</v>
      </c>
      <c r="J12" s="19">
        <v>246.3</v>
      </c>
      <c r="K12" s="18">
        <v>5.8</v>
      </c>
      <c r="L12" s="19">
        <v>206</v>
      </c>
      <c r="M12" s="20">
        <v>0.9</v>
      </c>
      <c r="N12" s="19">
        <v>768.2</v>
      </c>
      <c r="O12" s="19">
        <v>158263</v>
      </c>
    </row>
    <row r="13" spans="1:15" ht="17.25" customHeight="1" x14ac:dyDescent="0.25">
      <c r="A13" s="16" t="e">
        <f>VLOOKUP(B13,#REF!,2,0)</f>
        <v>#REF!</v>
      </c>
      <c r="B13" s="17" t="s">
        <v>21</v>
      </c>
      <c r="C13" s="18">
        <v>3797.9</v>
      </c>
      <c r="D13" s="19">
        <v>15.9</v>
      </c>
      <c r="E13" s="19">
        <v>132</v>
      </c>
      <c r="F13" s="18">
        <v>8392.2999999999993</v>
      </c>
      <c r="G13" s="19">
        <v>35</v>
      </c>
      <c r="H13" s="19">
        <v>123</v>
      </c>
      <c r="I13" s="19">
        <v>78.599999999999994</v>
      </c>
      <c r="J13" s="19">
        <v>248.9</v>
      </c>
      <c r="K13" s="18">
        <v>5.8</v>
      </c>
      <c r="L13" s="19">
        <v>207.2</v>
      </c>
      <c r="M13" s="20">
        <v>0.9</v>
      </c>
      <c r="N13" s="19">
        <v>675.1</v>
      </c>
      <c r="O13" s="19">
        <v>139899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3225.6</v>
      </c>
      <c r="D14" s="19">
        <v>13.5</v>
      </c>
      <c r="E14" s="19">
        <v>123</v>
      </c>
      <c r="F14" s="18">
        <v>7491.5</v>
      </c>
      <c r="G14" s="19">
        <v>31.3</v>
      </c>
      <c r="H14" s="19">
        <v>114</v>
      </c>
      <c r="I14" s="19">
        <v>83</v>
      </c>
      <c r="J14" s="19">
        <v>250.2</v>
      </c>
      <c r="K14" s="18">
        <v>5.2</v>
      </c>
      <c r="L14" s="19">
        <v>186</v>
      </c>
      <c r="M14" s="20">
        <v>0.8</v>
      </c>
      <c r="N14" s="19">
        <v>546.70000000000005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2790.8</v>
      </c>
      <c r="D15" s="19">
        <v>11.7</v>
      </c>
      <c r="E15" s="19">
        <v>117</v>
      </c>
      <c r="F15" s="18">
        <v>6314.7</v>
      </c>
      <c r="G15" s="19">
        <v>26.4</v>
      </c>
      <c r="H15" s="19">
        <v>107</v>
      </c>
      <c r="I15" s="19">
        <v>94.7</v>
      </c>
      <c r="J15" s="19">
        <v>292.89999999999998</v>
      </c>
      <c r="K15" s="18">
        <v>5.2</v>
      </c>
      <c r="L15" s="19">
        <v>183.5</v>
      </c>
      <c r="M15" s="20">
        <v>0.8</v>
      </c>
      <c r="N15" s="19">
        <v>573.4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2319.8000000000002</v>
      </c>
      <c r="D16" s="19">
        <v>9.6999999999999993</v>
      </c>
      <c r="E16" s="19">
        <v>132</v>
      </c>
      <c r="F16" s="18">
        <v>5890.1</v>
      </c>
      <c r="G16" s="19">
        <v>24.6</v>
      </c>
      <c r="H16" s="19">
        <v>123</v>
      </c>
      <c r="I16" s="19">
        <v>71.3</v>
      </c>
      <c r="J16" s="19">
        <v>196.4</v>
      </c>
      <c r="K16" s="18">
        <v>3.2</v>
      </c>
      <c r="L16" s="19">
        <v>114.8</v>
      </c>
      <c r="M16" s="20">
        <v>0.5</v>
      </c>
      <c r="N16" s="19">
        <v>589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20</v>
      </c>
      <c r="C17" s="18">
        <v>2602.3000000000002</v>
      </c>
      <c r="D17" s="19">
        <v>10.9</v>
      </c>
      <c r="E17" s="19">
        <v>147</v>
      </c>
      <c r="F17" s="18">
        <v>5544.9</v>
      </c>
      <c r="G17" s="19">
        <v>23.1</v>
      </c>
      <c r="H17" s="19">
        <v>139</v>
      </c>
      <c r="I17" s="19">
        <v>75.400000000000006</v>
      </c>
      <c r="J17" s="19">
        <v>247.8</v>
      </c>
      <c r="K17" s="18">
        <v>3.8</v>
      </c>
      <c r="L17" s="19">
        <v>136.30000000000001</v>
      </c>
      <c r="M17" s="20">
        <v>0.6</v>
      </c>
      <c r="N17" s="19">
        <v>667.2</v>
      </c>
      <c r="O17" s="19">
        <v>90952</v>
      </c>
    </row>
    <row r="18" spans="1:15" ht="17.25" customHeight="1" x14ac:dyDescent="0.25">
      <c r="A18" s="16"/>
      <c r="B18" s="17" t="s">
        <v>13</v>
      </c>
      <c r="C18" s="18">
        <v>2021</v>
      </c>
      <c r="D18" s="19">
        <v>8.4</v>
      </c>
      <c r="E18" s="19">
        <v>131</v>
      </c>
      <c r="F18" s="18">
        <v>4877.3</v>
      </c>
      <c r="G18" s="19">
        <v>20.399999999999999</v>
      </c>
      <c r="H18" s="19">
        <v>128</v>
      </c>
      <c r="I18" s="19">
        <v>81.3</v>
      </c>
      <c r="J18" s="19">
        <v>235.8</v>
      </c>
      <c r="K18" s="18">
        <v>3.2</v>
      </c>
      <c r="L18" s="19">
        <v>114.1</v>
      </c>
      <c r="M18" s="20">
        <v>0.5</v>
      </c>
      <c r="N18" s="19">
        <v>509.5</v>
      </c>
      <c r="O18" s="19">
        <v>58125</v>
      </c>
    </row>
    <row r="19" spans="1:15" ht="17.25" customHeight="1" x14ac:dyDescent="0.25">
      <c r="A19" s="16" t="e">
        <f>VLOOKUP(B19,#REF!,2,0)</f>
        <v>#REF!</v>
      </c>
      <c r="B19" s="17" t="s">
        <v>16</v>
      </c>
      <c r="C19" s="18">
        <v>1918.5</v>
      </c>
      <c r="D19" s="19">
        <v>8</v>
      </c>
      <c r="E19" s="19">
        <v>151</v>
      </c>
      <c r="F19" s="18">
        <v>4486.5</v>
      </c>
      <c r="G19" s="19">
        <v>18.7</v>
      </c>
      <c r="H19" s="19">
        <v>139</v>
      </c>
      <c r="I19" s="19">
        <v>97.3</v>
      </c>
      <c r="J19" s="19">
        <v>291.3</v>
      </c>
      <c r="K19" s="18">
        <v>3.7</v>
      </c>
      <c r="L19" s="19">
        <v>129.69999999999999</v>
      </c>
      <c r="M19" s="20">
        <v>0.5</v>
      </c>
      <c r="N19" s="19">
        <v>514.79999999999995</v>
      </c>
      <c r="O19" s="19">
        <v>66746</v>
      </c>
    </row>
    <row r="20" spans="1:15" ht="17.25" customHeight="1" x14ac:dyDescent="0.25">
      <c r="A20" s="16" t="e">
        <f>VLOOKUP(B20,#REF!,2,0)</f>
        <v>#REF!</v>
      </c>
      <c r="B20" s="17" t="s">
        <v>29</v>
      </c>
      <c r="C20" s="18">
        <v>1665.5</v>
      </c>
      <c r="D20" s="19">
        <v>7</v>
      </c>
      <c r="E20" s="19">
        <v>138</v>
      </c>
      <c r="F20" s="18">
        <v>4413.7</v>
      </c>
      <c r="G20" s="19">
        <v>18.399999999999999</v>
      </c>
      <c r="H20" s="19">
        <v>133</v>
      </c>
      <c r="I20" s="19">
        <v>63.8</v>
      </c>
      <c r="J20" s="19">
        <v>168.6</v>
      </c>
      <c r="K20" s="18">
        <v>2.1</v>
      </c>
      <c r="L20" s="19">
        <v>73.8</v>
      </c>
      <c r="M20" s="20">
        <v>0.3</v>
      </c>
      <c r="N20" s="19">
        <v>377.3</v>
      </c>
      <c r="O20" s="19">
        <v>27858</v>
      </c>
    </row>
    <row r="21" spans="1:15" x14ac:dyDescent="0.25">
      <c r="A21" s="16" t="e">
        <f>VLOOKUP(B21,#REF!,2,0)</f>
        <v>#REF!</v>
      </c>
      <c r="B21" s="17" t="s">
        <v>15</v>
      </c>
      <c r="C21" s="18">
        <v>1817.3</v>
      </c>
      <c r="D21" s="19">
        <v>7.6</v>
      </c>
      <c r="E21" s="19">
        <v>113</v>
      </c>
      <c r="F21" s="18">
        <v>4158.3</v>
      </c>
      <c r="G21" s="19">
        <v>17.399999999999999</v>
      </c>
      <c r="H21" s="19">
        <v>101</v>
      </c>
      <c r="I21" s="19">
        <v>81</v>
      </c>
      <c r="J21" s="19">
        <v>247.9</v>
      </c>
      <c r="K21" s="18">
        <v>2.9</v>
      </c>
      <c r="L21" s="19">
        <v>102.3</v>
      </c>
      <c r="M21" s="20">
        <v>0.4</v>
      </c>
      <c r="N21" s="19">
        <v>563.5</v>
      </c>
      <c r="O21" s="19">
        <v>57627</v>
      </c>
    </row>
    <row r="22" spans="1:15" x14ac:dyDescent="0.25">
      <c r="A22" s="16" t="e">
        <f>VLOOKUP(B22,#REF!,2,0)</f>
        <v>#REF!</v>
      </c>
      <c r="B22" s="17" t="s">
        <v>7</v>
      </c>
      <c r="C22" s="18">
        <v>2011.5</v>
      </c>
      <c r="D22" s="19">
        <v>8.4</v>
      </c>
      <c r="E22" s="19">
        <v>120</v>
      </c>
      <c r="F22" s="18">
        <v>4013.2</v>
      </c>
      <c r="G22" s="19">
        <v>16.8</v>
      </c>
      <c r="H22" s="19">
        <v>114</v>
      </c>
      <c r="I22" s="19">
        <v>89.5</v>
      </c>
      <c r="J22" s="19">
        <v>314</v>
      </c>
      <c r="K22" s="18">
        <v>3.5</v>
      </c>
      <c r="L22" s="19">
        <v>125</v>
      </c>
      <c r="M22" s="20">
        <v>0.5</v>
      </c>
      <c r="N22" s="19">
        <v>442.1</v>
      </c>
      <c r="O22" s="19">
        <v>55266</v>
      </c>
    </row>
    <row r="23" spans="1:15" x14ac:dyDescent="0.25">
      <c r="A23" s="16" t="e">
        <f>VLOOKUP(B23,#REF!,2,0)</f>
        <v>#REF!</v>
      </c>
      <c r="B23" s="17" t="s">
        <v>8</v>
      </c>
      <c r="C23" s="18">
        <v>1704.7</v>
      </c>
      <c r="D23" s="19">
        <v>7.1</v>
      </c>
      <c r="E23" s="19">
        <v>157</v>
      </c>
      <c r="F23" s="18">
        <v>3936.1</v>
      </c>
      <c r="G23" s="19">
        <v>16.399999999999999</v>
      </c>
      <c r="H23" s="19">
        <v>148</v>
      </c>
      <c r="I23" s="19">
        <v>82.1</v>
      </c>
      <c r="J23" s="19">
        <v>248.9</v>
      </c>
      <c r="K23" s="18">
        <v>2.7</v>
      </c>
      <c r="L23" s="19">
        <v>97.2</v>
      </c>
      <c r="M23" s="20">
        <v>0.4</v>
      </c>
      <c r="N23" s="19">
        <v>378.4</v>
      </c>
      <c r="O23" s="19">
        <v>36783</v>
      </c>
    </row>
    <row r="24" spans="1:15" x14ac:dyDescent="0.25">
      <c r="A24" s="16" t="e">
        <f>VLOOKUP(B24,#REF!,2,0)</f>
        <v>#REF!</v>
      </c>
      <c r="B24" s="17" t="s">
        <v>11</v>
      </c>
      <c r="C24" s="18">
        <v>1428</v>
      </c>
      <c r="D24" s="19">
        <v>6</v>
      </c>
      <c r="E24" s="19">
        <v>159</v>
      </c>
      <c r="F24" s="18">
        <v>3538.5</v>
      </c>
      <c r="G24" s="19">
        <v>14.8</v>
      </c>
      <c r="H24" s="19">
        <v>141</v>
      </c>
      <c r="I24" s="19">
        <v>77.400000000000006</v>
      </c>
      <c r="J24" s="19">
        <v>218.8</v>
      </c>
      <c r="K24" s="18">
        <v>2.2000000000000002</v>
      </c>
      <c r="L24" s="19">
        <v>76.8</v>
      </c>
      <c r="M24" s="20">
        <v>0.3</v>
      </c>
      <c r="N24" s="19">
        <v>702.9</v>
      </c>
      <c r="O24" s="19">
        <v>53982</v>
      </c>
    </row>
    <row r="25" spans="1:15" x14ac:dyDescent="0.25">
      <c r="A25" s="16" t="e">
        <f>VLOOKUP(B25,#REF!,2,0)</f>
        <v>#REF!</v>
      </c>
      <c r="B25" s="17" t="s">
        <v>26</v>
      </c>
      <c r="C25" s="18">
        <v>1393.2</v>
      </c>
      <c r="D25" s="19">
        <v>5.8</v>
      </c>
      <c r="E25" s="19">
        <v>144</v>
      </c>
      <c r="F25" s="18">
        <v>3526</v>
      </c>
      <c r="G25" s="19">
        <v>14.7</v>
      </c>
      <c r="H25" s="19">
        <v>134</v>
      </c>
      <c r="I25" s="19">
        <v>77.400000000000006</v>
      </c>
      <c r="J25" s="19">
        <v>214.1</v>
      </c>
      <c r="K25" s="18">
        <v>2.1</v>
      </c>
      <c r="L25" s="19">
        <v>74.900000000000006</v>
      </c>
      <c r="M25" s="20">
        <v>0.3</v>
      </c>
      <c r="N25" s="19">
        <v>710.3</v>
      </c>
      <c r="O25" s="19">
        <v>53202</v>
      </c>
    </row>
    <row r="26" spans="1:15" x14ac:dyDescent="0.25">
      <c r="A26" s="16" t="e">
        <f>VLOOKUP(B26,#REF!,2,0)</f>
        <v>#REF!</v>
      </c>
      <c r="B26" s="17" t="s">
        <v>43</v>
      </c>
      <c r="C26" s="18">
        <v>1482.4</v>
      </c>
      <c r="D26" s="19">
        <v>6.2</v>
      </c>
      <c r="E26" s="19">
        <v>145</v>
      </c>
      <c r="F26" s="18">
        <v>3138.5</v>
      </c>
      <c r="G26" s="19">
        <v>13.1</v>
      </c>
      <c r="H26" s="19">
        <v>137</v>
      </c>
      <c r="I26" s="19">
        <v>98.6</v>
      </c>
      <c r="J26" s="19">
        <v>325.89999999999998</v>
      </c>
      <c r="K26" s="18">
        <v>2.9</v>
      </c>
      <c r="L26" s="19">
        <v>101.5</v>
      </c>
      <c r="M26" s="20">
        <v>0.4</v>
      </c>
      <c r="N26" s="19">
        <v>240.5</v>
      </c>
      <c r="O26" s="19">
        <v>24407</v>
      </c>
    </row>
    <row r="27" spans="1:15" x14ac:dyDescent="0.25">
      <c r="A27" s="16" t="e">
        <f>VLOOKUP(B27,#REF!,2,0)</f>
        <v>#REF!</v>
      </c>
      <c r="B27" s="17" t="s">
        <v>24</v>
      </c>
      <c r="C27" s="18">
        <v>1329.3</v>
      </c>
      <c r="D27" s="19">
        <v>5.5</v>
      </c>
      <c r="E27" s="19">
        <v>116</v>
      </c>
      <c r="F27" s="18">
        <v>3007.9</v>
      </c>
      <c r="G27" s="19">
        <v>12.6</v>
      </c>
      <c r="H27" s="19">
        <v>113</v>
      </c>
      <c r="I27" s="19">
        <v>107.9</v>
      </c>
      <c r="J27" s="19">
        <v>333.8</v>
      </c>
      <c r="K27" s="18">
        <v>2.8</v>
      </c>
      <c r="L27" s="19">
        <v>99.6</v>
      </c>
      <c r="M27" s="20">
        <v>0.4</v>
      </c>
      <c r="N27" s="19">
        <v>458.6</v>
      </c>
      <c r="O27" s="19">
        <v>45685</v>
      </c>
    </row>
    <row r="28" spans="1:15" x14ac:dyDescent="0.25">
      <c r="A28" s="16" t="e">
        <f>VLOOKUP(B28,#REF!,2,0)</f>
        <v>#REF!</v>
      </c>
      <c r="B28" s="17" t="s">
        <v>18</v>
      </c>
      <c r="C28" s="18">
        <v>1116.9000000000001</v>
      </c>
      <c r="D28" s="19">
        <v>4.7</v>
      </c>
      <c r="E28" s="19">
        <v>75</v>
      </c>
      <c r="F28" s="18">
        <v>2694.1</v>
      </c>
      <c r="G28" s="19">
        <v>11.2</v>
      </c>
      <c r="H28" s="19">
        <v>85</v>
      </c>
      <c r="I28" s="19">
        <v>89.3</v>
      </c>
      <c r="J28" s="19">
        <v>259.2</v>
      </c>
      <c r="K28" s="18">
        <v>2</v>
      </c>
      <c r="L28" s="19">
        <v>69.3</v>
      </c>
      <c r="M28" s="20">
        <v>0.3</v>
      </c>
      <c r="N28" s="19">
        <v>904.7</v>
      </c>
      <c r="O28" s="19">
        <v>62668</v>
      </c>
    </row>
    <row r="29" spans="1:15" x14ac:dyDescent="0.25">
      <c r="A29" s="16" t="e">
        <f>VLOOKUP(B29,#REF!,2,0)</f>
        <v>#REF!</v>
      </c>
      <c r="B29" s="17" t="s">
        <v>14</v>
      </c>
      <c r="C29" s="18">
        <v>884.3</v>
      </c>
      <c r="D29" s="19">
        <v>3.7</v>
      </c>
      <c r="E29" s="19">
        <v>164</v>
      </c>
      <c r="F29" s="18">
        <v>2372.1</v>
      </c>
      <c r="G29" s="19">
        <v>9.9</v>
      </c>
      <c r="H29" s="19">
        <v>153</v>
      </c>
      <c r="I29" s="19">
        <v>73.900000000000006</v>
      </c>
      <c r="J29" s="19">
        <v>192.7</v>
      </c>
      <c r="K29" s="18">
        <v>1.3</v>
      </c>
      <c r="L29" s="19">
        <v>45.3</v>
      </c>
      <c r="M29" s="20">
        <v>0.2</v>
      </c>
      <c r="N29" s="19">
        <v>790</v>
      </c>
      <c r="O29" s="19">
        <v>35825</v>
      </c>
    </row>
    <row r="30" spans="1:15" x14ac:dyDescent="0.25">
      <c r="A30" s="16" t="e">
        <f>VLOOKUP(B30,#REF!,2,0)</f>
        <v>#REF!</v>
      </c>
      <c r="B30" s="17" t="s">
        <v>6</v>
      </c>
      <c r="C30" s="18">
        <v>1062</v>
      </c>
      <c r="D30" s="19">
        <v>4.4000000000000004</v>
      </c>
      <c r="E30" s="19">
        <v>166</v>
      </c>
      <c r="F30" s="18">
        <v>2337</v>
      </c>
      <c r="G30" s="19">
        <v>9.8000000000000007</v>
      </c>
      <c r="H30" s="19">
        <v>157</v>
      </c>
      <c r="I30" s="19">
        <v>66.7</v>
      </c>
      <c r="J30" s="19">
        <v>212</v>
      </c>
      <c r="K30" s="18">
        <v>1.4</v>
      </c>
      <c r="L30" s="19">
        <v>49.2</v>
      </c>
      <c r="M30" s="20">
        <v>0.2</v>
      </c>
      <c r="N30" s="19">
        <v>903.5</v>
      </c>
      <c r="O30" s="19">
        <v>44418</v>
      </c>
    </row>
    <row r="31" spans="1:15" x14ac:dyDescent="0.25">
      <c r="A31" s="16" t="e">
        <f>VLOOKUP(B31,#REF!,2,0)</f>
        <v>#REF!</v>
      </c>
      <c r="B31" s="17" t="s">
        <v>77</v>
      </c>
      <c r="C31" s="18">
        <v>1012</v>
      </c>
      <c r="D31" s="19">
        <v>4.2</v>
      </c>
      <c r="E31" s="19">
        <v>161</v>
      </c>
      <c r="F31" s="18">
        <v>2291.1</v>
      </c>
      <c r="G31" s="19">
        <v>9.6</v>
      </c>
      <c r="H31" s="19">
        <v>147</v>
      </c>
      <c r="I31" s="19">
        <v>80.5</v>
      </c>
      <c r="J31" s="19">
        <v>248.9</v>
      </c>
      <c r="K31" s="18">
        <v>1.6</v>
      </c>
      <c r="L31" s="19">
        <v>56.6</v>
      </c>
      <c r="M31" s="20">
        <v>0.2</v>
      </c>
      <c r="N31" s="19">
        <v>706.7</v>
      </c>
      <c r="O31" s="19">
        <v>39979</v>
      </c>
    </row>
    <row r="32" spans="1:15" x14ac:dyDescent="0.25">
      <c r="A32" s="16" t="e">
        <f>VLOOKUP(B32,#REF!,2,0)</f>
        <v>#REF!</v>
      </c>
      <c r="B32" s="17" t="s">
        <v>23</v>
      </c>
      <c r="C32" s="18">
        <v>756.7</v>
      </c>
      <c r="D32" s="19">
        <v>3.2</v>
      </c>
      <c r="E32" s="19">
        <v>148</v>
      </c>
      <c r="F32" s="18">
        <v>2016.7</v>
      </c>
      <c r="G32" s="19">
        <v>8.4</v>
      </c>
      <c r="H32" s="19">
        <v>127</v>
      </c>
      <c r="I32" s="19">
        <v>73.7</v>
      </c>
      <c r="J32" s="19">
        <v>193.5</v>
      </c>
      <c r="K32" s="18">
        <v>1.1000000000000001</v>
      </c>
      <c r="L32" s="19">
        <v>38.700000000000003</v>
      </c>
      <c r="M32" s="20">
        <v>0.2</v>
      </c>
      <c r="N32" s="19">
        <v>642.4</v>
      </c>
      <c r="O32" s="19">
        <v>24866</v>
      </c>
    </row>
    <row r="33" spans="1:15" x14ac:dyDescent="0.25">
      <c r="A33" s="16" t="e">
        <f>VLOOKUP(B33,#REF!,2,0)</f>
        <v>#REF!</v>
      </c>
      <c r="B33" s="17" t="s">
        <v>28</v>
      </c>
      <c r="C33" s="18">
        <v>901.8</v>
      </c>
      <c r="D33" s="19">
        <v>3.8</v>
      </c>
      <c r="E33" s="19">
        <v>153</v>
      </c>
      <c r="F33" s="18">
        <v>1997.7</v>
      </c>
      <c r="G33" s="19">
        <v>8.3000000000000007</v>
      </c>
      <c r="H33" s="19">
        <v>140</v>
      </c>
      <c r="I33" s="19">
        <v>89</v>
      </c>
      <c r="J33" s="19">
        <v>281.39999999999998</v>
      </c>
      <c r="K33" s="18">
        <v>1.6</v>
      </c>
      <c r="L33" s="19">
        <v>55.8</v>
      </c>
      <c r="M33" s="20">
        <v>0.2</v>
      </c>
      <c r="N33" s="19">
        <v>796.1</v>
      </c>
      <c r="O33" s="19">
        <v>44391</v>
      </c>
    </row>
    <row r="34" spans="1:15" x14ac:dyDescent="0.25">
      <c r="A34" s="16" t="e">
        <f>VLOOKUP(B34,#REF!,2,0)</f>
        <v>#REF!</v>
      </c>
      <c r="B34" s="17" t="s">
        <v>9</v>
      </c>
      <c r="C34" s="18">
        <v>625.20000000000005</v>
      </c>
      <c r="D34" s="19">
        <v>2.6</v>
      </c>
      <c r="E34" s="19">
        <v>123</v>
      </c>
      <c r="F34" s="18">
        <v>1839.3</v>
      </c>
      <c r="G34" s="19">
        <v>7.7</v>
      </c>
      <c r="H34" s="19">
        <v>124</v>
      </c>
      <c r="I34" s="19">
        <v>65.8</v>
      </c>
      <c r="J34" s="19">
        <v>156.6</v>
      </c>
      <c r="K34" s="18">
        <v>0.8</v>
      </c>
      <c r="L34" s="19">
        <v>28.6</v>
      </c>
      <c r="M34" s="20">
        <v>0.1</v>
      </c>
      <c r="N34" s="19">
        <v>1016.7</v>
      </c>
      <c r="O34" s="19">
        <v>29045</v>
      </c>
    </row>
    <row r="35" spans="1:15" x14ac:dyDescent="0.25">
      <c r="A35" s="16" t="e">
        <f>VLOOKUP(B35,#REF!,2,0)</f>
        <v>#REF!</v>
      </c>
      <c r="B35" s="17" t="s">
        <v>27</v>
      </c>
      <c r="C35" s="18">
        <v>678</v>
      </c>
      <c r="D35" s="19">
        <v>2.8</v>
      </c>
      <c r="E35" s="19">
        <v>130</v>
      </c>
      <c r="F35" s="18">
        <v>1629.5</v>
      </c>
      <c r="G35" s="19">
        <v>6.8</v>
      </c>
      <c r="H35" s="19">
        <v>120</v>
      </c>
      <c r="I35" s="19">
        <v>86.2</v>
      </c>
      <c r="J35" s="19">
        <v>251</v>
      </c>
      <c r="K35" s="18">
        <v>1.1000000000000001</v>
      </c>
      <c r="L35" s="19">
        <v>40.6</v>
      </c>
      <c r="M35" s="20">
        <v>0.2</v>
      </c>
      <c r="N35" s="19">
        <v>821.5</v>
      </c>
      <c r="O35" s="19">
        <v>33333</v>
      </c>
    </row>
    <row r="36" spans="1:15" x14ac:dyDescent="0.25">
      <c r="A36" s="16" t="e">
        <f>VLOOKUP(B36,#REF!,2,0)</f>
        <v>#REF!</v>
      </c>
      <c r="B36" s="17" t="s">
        <v>12</v>
      </c>
      <c r="C36" s="18">
        <v>554.20000000000005</v>
      </c>
      <c r="D36" s="19">
        <v>2.2999999999999998</v>
      </c>
      <c r="E36" s="19">
        <v>113</v>
      </c>
      <c r="F36" s="18">
        <v>1417.4</v>
      </c>
      <c r="G36" s="19">
        <v>5.9</v>
      </c>
      <c r="H36" s="19">
        <v>116</v>
      </c>
      <c r="I36" s="19">
        <v>86.3</v>
      </c>
      <c r="J36" s="19">
        <v>236.2</v>
      </c>
      <c r="K36" s="18">
        <v>0.9</v>
      </c>
      <c r="L36" s="19">
        <v>33.200000000000003</v>
      </c>
      <c r="M36" s="20">
        <v>0.1</v>
      </c>
      <c r="N36" s="19">
        <v>425.8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322.7</v>
      </c>
      <c r="D37" s="19">
        <v>1.3</v>
      </c>
      <c r="E37" s="19">
        <v>124</v>
      </c>
      <c r="F37" s="18">
        <v>1026.5999999999999</v>
      </c>
      <c r="G37" s="19">
        <v>4.3</v>
      </c>
      <c r="H37" s="19">
        <v>128</v>
      </c>
      <c r="I37" s="19">
        <v>80.400000000000006</v>
      </c>
      <c r="J37" s="19">
        <v>177</v>
      </c>
      <c r="K37" s="18">
        <v>0.5</v>
      </c>
      <c r="L37" s="19">
        <v>18</v>
      </c>
      <c r="M37" s="20">
        <v>0.1</v>
      </c>
      <c r="N37" s="19">
        <v>163.30000000000001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309</v>
      </c>
      <c r="D38" s="19">
        <v>1.3</v>
      </c>
      <c r="E38" s="19">
        <v>128</v>
      </c>
      <c r="F38" s="18">
        <v>871.9</v>
      </c>
      <c r="G38" s="19">
        <v>3.6</v>
      </c>
      <c r="H38" s="19">
        <v>131</v>
      </c>
      <c r="I38" s="19">
        <v>79</v>
      </c>
      <c r="J38" s="19">
        <v>195.9</v>
      </c>
      <c r="K38" s="18">
        <v>0.5</v>
      </c>
      <c r="L38" s="19">
        <v>16.899999999999999</v>
      </c>
      <c r="M38" s="20">
        <v>0.1</v>
      </c>
      <c r="N38" s="19">
        <v>1746.9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2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72"/>
  <sheetViews>
    <sheetView topLeftCell="B1" zoomScale="60" zoomScaleNormal="60" workbookViewId="0">
      <selection activeCell="O3" sqref="O3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125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126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66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4372.7</v>
      </c>
      <c r="D9" s="19">
        <v>24.5</v>
      </c>
      <c r="E9" s="19">
        <v>148</v>
      </c>
      <c r="F9" s="18">
        <v>8559.7999999999993</v>
      </c>
      <c r="G9" s="19">
        <v>48</v>
      </c>
      <c r="H9" s="19">
        <v>133</v>
      </c>
      <c r="I9" s="19">
        <v>87.8</v>
      </c>
      <c r="J9" s="19">
        <v>313.8</v>
      </c>
      <c r="K9" s="18">
        <v>9.6999999999999993</v>
      </c>
      <c r="L9" s="19">
        <v>266.5</v>
      </c>
      <c r="M9" s="20">
        <v>1.5</v>
      </c>
      <c r="N9" s="19">
        <v>880.3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5</v>
      </c>
      <c r="C10" s="18">
        <v>3240.2</v>
      </c>
      <c r="D10" s="19">
        <v>18.2</v>
      </c>
      <c r="E10" s="19">
        <v>125</v>
      </c>
      <c r="F10" s="18">
        <v>7310.9</v>
      </c>
      <c r="G10" s="19">
        <v>41</v>
      </c>
      <c r="H10" s="19">
        <v>116</v>
      </c>
      <c r="I10" s="19">
        <v>67.3</v>
      </c>
      <c r="J10" s="19">
        <v>208.8</v>
      </c>
      <c r="K10" s="18">
        <v>5.5</v>
      </c>
      <c r="L10" s="19">
        <v>151.4</v>
      </c>
      <c r="M10" s="20">
        <v>0.8</v>
      </c>
      <c r="N10" s="19">
        <v>1105.0999999999999</v>
      </c>
      <c r="O10" s="19">
        <v>167321</v>
      </c>
    </row>
    <row r="11" spans="1:15" ht="17.25" customHeight="1" x14ac:dyDescent="0.25">
      <c r="A11" s="16" t="e">
        <f>VLOOKUP(B11,#REF!,2,0)</f>
        <v>#REF!</v>
      </c>
      <c r="B11" s="17" t="s">
        <v>22</v>
      </c>
      <c r="C11" s="18">
        <v>3044.5</v>
      </c>
      <c r="D11" s="19">
        <v>17.100000000000001</v>
      </c>
      <c r="E11" s="19">
        <v>144</v>
      </c>
      <c r="F11" s="18">
        <v>6752.6</v>
      </c>
      <c r="G11" s="19">
        <v>37.9</v>
      </c>
      <c r="H11" s="19">
        <v>129</v>
      </c>
      <c r="I11" s="19">
        <v>83.3</v>
      </c>
      <c r="J11" s="19">
        <v>262.7</v>
      </c>
      <c r="K11" s="18">
        <v>6.4</v>
      </c>
      <c r="L11" s="19">
        <v>176</v>
      </c>
      <c r="M11" s="20">
        <v>1</v>
      </c>
      <c r="N11" s="19">
        <v>899.1</v>
      </c>
      <c r="O11" s="19">
        <v>158263</v>
      </c>
    </row>
    <row r="12" spans="1:15" ht="17.25" customHeight="1" x14ac:dyDescent="0.25">
      <c r="A12" s="16" t="e">
        <f>VLOOKUP(B12,#REF!,2,0)</f>
        <v>#REF!</v>
      </c>
      <c r="B12" s="17" t="s">
        <v>88</v>
      </c>
      <c r="C12" s="18">
        <v>2879.9</v>
      </c>
      <c r="D12" s="19">
        <v>16.100000000000001</v>
      </c>
      <c r="E12" s="19">
        <v>110</v>
      </c>
      <c r="F12" s="18">
        <v>6557.7</v>
      </c>
      <c r="G12" s="19">
        <v>36.799999999999997</v>
      </c>
      <c r="H12" s="19">
        <v>105</v>
      </c>
      <c r="I12" s="19">
        <v>74.2</v>
      </c>
      <c r="J12" s="19">
        <v>228</v>
      </c>
      <c r="K12" s="18">
        <v>5.4</v>
      </c>
      <c r="L12" s="19">
        <v>148.4</v>
      </c>
      <c r="M12" s="20">
        <v>0.8</v>
      </c>
      <c r="N12" s="19">
        <v>1159.9000000000001</v>
      </c>
      <c r="O12" s="19">
        <v>172089</v>
      </c>
    </row>
    <row r="13" spans="1:15" ht="17.25" customHeight="1" x14ac:dyDescent="0.25">
      <c r="A13" s="16" t="e">
        <f>VLOOKUP(B13,#REF!,2,0)</f>
        <v>#REF!</v>
      </c>
      <c r="B13" s="17" t="s">
        <v>21</v>
      </c>
      <c r="C13" s="18">
        <v>2853.4</v>
      </c>
      <c r="D13" s="19">
        <v>16</v>
      </c>
      <c r="E13" s="19">
        <v>133</v>
      </c>
      <c r="F13" s="18">
        <v>6209.8</v>
      </c>
      <c r="G13" s="19">
        <v>34.799999999999997</v>
      </c>
      <c r="H13" s="19">
        <v>122</v>
      </c>
      <c r="I13" s="19">
        <v>82.1</v>
      </c>
      <c r="J13" s="19">
        <v>264.2</v>
      </c>
      <c r="K13" s="18">
        <v>5.9</v>
      </c>
      <c r="L13" s="19">
        <v>162.69999999999999</v>
      </c>
      <c r="M13" s="20">
        <v>0.9</v>
      </c>
      <c r="N13" s="19">
        <v>859.6</v>
      </c>
      <c r="O13" s="19">
        <v>139899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2283.1999999999998</v>
      </c>
      <c r="D14" s="19">
        <v>12.8</v>
      </c>
      <c r="E14" s="19">
        <v>117</v>
      </c>
      <c r="F14" s="18">
        <v>5414.6</v>
      </c>
      <c r="G14" s="19">
        <v>30.4</v>
      </c>
      <c r="H14" s="19">
        <v>110</v>
      </c>
      <c r="I14" s="19">
        <v>86.2</v>
      </c>
      <c r="J14" s="19">
        <v>254.5</v>
      </c>
      <c r="K14" s="18">
        <v>5</v>
      </c>
      <c r="L14" s="19">
        <v>136.69999999999999</v>
      </c>
      <c r="M14" s="20">
        <v>0.8</v>
      </c>
      <c r="N14" s="19">
        <v>743.8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20</v>
      </c>
      <c r="C15" s="18">
        <v>2209</v>
      </c>
      <c r="D15" s="19">
        <v>12.4</v>
      </c>
      <c r="E15" s="19">
        <v>168</v>
      </c>
      <c r="F15" s="18">
        <v>4665.8</v>
      </c>
      <c r="G15" s="19">
        <v>26.2</v>
      </c>
      <c r="H15" s="19">
        <v>157</v>
      </c>
      <c r="I15" s="19">
        <v>76.7</v>
      </c>
      <c r="J15" s="19">
        <v>254.1</v>
      </c>
      <c r="K15" s="18">
        <v>4.3</v>
      </c>
      <c r="L15" s="19">
        <v>117.6</v>
      </c>
      <c r="M15" s="20">
        <v>0.7</v>
      </c>
      <c r="N15" s="19">
        <v>773.2</v>
      </c>
      <c r="O15" s="19">
        <v>90952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1810.1</v>
      </c>
      <c r="D16" s="19">
        <v>10.1</v>
      </c>
      <c r="E16" s="19">
        <v>138</v>
      </c>
      <c r="F16" s="18">
        <v>4548.3999999999996</v>
      </c>
      <c r="G16" s="19">
        <v>25.5</v>
      </c>
      <c r="H16" s="19">
        <v>127</v>
      </c>
      <c r="I16" s="19">
        <v>74</v>
      </c>
      <c r="J16" s="19">
        <v>206.2</v>
      </c>
      <c r="K16" s="18">
        <v>3.4</v>
      </c>
      <c r="L16" s="19">
        <v>93.1</v>
      </c>
      <c r="M16" s="20">
        <v>0.5</v>
      </c>
      <c r="N16" s="19">
        <v>726.5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19</v>
      </c>
      <c r="C17" s="18">
        <v>1846.4</v>
      </c>
      <c r="D17" s="19">
        <v>10.4</v>
      </c>
      <c r="E17" s="19">
        <v>104</v>
      </c>
      <c r="F17" s="18">
        <v>4240.5</v>
      </c>
      <c r="G17" s="19">
        <v>23.8</v>
      </c>
      <c r="H17" s="19">
        <v>96</v>
      </c>
      <c r="I17" s="19">
        <v>96.9</v>
      </c>
      <c r="J17" s="19">
        <v>295.3</v>
      </c>
      <c r="K17" s="18">
        <v>4.5</v>
      </c>
      <c r="L17" s="19">
        <v>124.2</v>
      </c>
      <c r="M17" s="20">
        <v>0.7</v>
      </c>
      <c r="N17" s="19">
        <v>847</v>
      </c>
      <c r="O17" s="19">
        <v>105217</v>
      </c>
    </row>
    <row r="18" spans="1:15" ht="17.25" customHeight="1" x14ac:dyDescent="0.25">
      <c r="A18" s="16"/>
      <c r="B18" s="17" t="s">
        <v>13</v>
      </c>
      <c r="C18" s="18">
        <v>1726.5</v>
      </c>
      <c r="D18" s="19">
        <v>9.6999999999999993</v>
      </c>
      <c r="E18" s="19">
        <v>151</v>
      </c>
      <c r="F18" s="18">
        <v>4104.8</v>
      </c>
      <c r="G18" s="19">
        <v>23</v>
      </c>
      <c r="H18" s="19">
        <v>144</v>
      </c>
      <c r="I18" s="19">
        <v>80.400000000000006</v>
      </c>
      <c r="J18" s="19">
        <v>236.8</v>
      </c>
      <c r="K18" s="18">
        <v>3.5</v>
      </c>
      <c r="L18" s="19">
        <v>96.4</v>
      </c>
      <c r="M18" s="20">
        <v>0.5</v>
      </c>
      <c r="N18" s="19">
        <v>602.79999999999995</v>
      </c>
      <c r="O18" s="19">
        <v>58125</v>
      </c>
    </row>
    <row r="19" spans="1:15" ht="17.25" customHeight="1" x14ac:dyDescent="0.25">
      <c r="A19" s="16" t="e">
        <f>VLOOKUP(B19,#REF!,2,0)</f>
        <v>#REF!</v>
      </c>
      <c r="B19" s="17" t="s">
        <v>16</v>
      </c>
      <c r="C19" s="18">
        <v>1726.3</v>
      </c>
      <c r="D19" s="19">
        <v>9.6999999999999993</v>
      </c>
      <c r="E19" s="19">
        <v>182</v>
      </c>
      <c r="F19" s="18">
        <v>3905.7</v>
      </c>
      <c r="G19" s="19">
        <v>21.9</v>
      </c>
      <c r="H19" s="19">
        <v>162</v>
      </c>
      <c r="I19" s="19">
        <v>97.4</v>
      </c>
      <c r="J19" s="19">
        <v>301.39999999999998</v>
      </c>
      <c r="K19" s="18">
        <v>4.3</v>
      </c>
      <c r="L19" s="19">
        <v>116.8</v>
      </c>
      <c r="M19" s="20">
        <v>0.7</v>
      </c>
      <c r="N19" s="19">
        <v>571.4</v>
      </c>
      <c r="O19" s="19">
        <v>66746</v>
      </c>
    </row>
    <row r="20" spans="1:15" ht="17.25" customHeight="1" x14ac:dyDescent="0.25">
      <c r="A20" s="16" t="e">
        <f>VLOOKUP(B20,#REF!,2,0)</f>
        <v>#REF!</v>
      </c>
      <c r="B20" s="17" t="s">
        <v>29</v>
      </c>
      <c r="C20" s="18">
        <v>1426.4</v>
      </c>
      <c r="D20" s="19">
        <v>8</v>
      </c>
      <c r="E20" s="19">
        <v>159</v>
      </c>
      <c r="F20" s="18">
        <v>3766.5</v>
      </c>
      <c r="G20" s="19">
        <v>21.1</v>
      </c>
      <c r="H20" s="19">
        <v>152</v>
      </c>
      <c r="I20" s="19">
        <v>65.3</v>
      </c>
      <c r="J20" s="19">
        <v>173</v>
      </c>
      <c r="K20" s="18">
        <v>2.4</v>
      </c>
      <c r="L20" s="19">
        <v>64.7</v>
      </c>
      <c r="M20" s="20">
        <v>0.4</v>
      </c>
      <c r="N20" s="19">
        <v>430.9</v>
      </c>
      <c r="O20" s="19">
        <v>27858</v>
      </c>
    </row>
    <row r="21" spans="1:15" x14ac:dyDescent="0.25">
      <c r="A21" s="16" t="e">
        <f>VLOOKUP(B21,#REF!,2,0)</f>
        <v>#REF!</v>
      </c>
      <c r="B21" s="17" t="s">
        <v>8</v>
      </c>
      <c r="C21" s="18">
        <v>1528.9</v>
      </c>
      <c r="D21" s="19">
        <v>8.6</v>
      </c>
      <c r="E21" s="19">
        <v>189</v>
      </c>
      <c r="F21" s="18">
        <v>3478.9</v>
      </c>
      <c r="G21" s="19">
        <v>19.5</v>
      </c>
      <c r="H21" s="19">
        <v>176</v>
      </c>
      <c r="I21" s="19">
        <v>83.3</v>
      </c>
      <c r="J21" s="19">
        <v>256.3</v>
      </c>
      <c r="K21" s="18">
        <v>3.2</v>
      </c>
      <c r="L21" s="19">
        <v>88.5</v>
      </c>
      <c r="M21" s="20">
        <v>0.5</v>
      </c>
      <c r="N21" s="19">
        <v>415.8</v>
      </c>
      <c r="O21" s="19">
        <v>36783</v>
      </c>
    </row>
    <row r="22" spans="1:15" x14ac:dyDescent="0.25">
      <c r="A22" s="16" t="e">
        <f>VLOOKUP(B22,#REF!,2,0)</f>
        <v>#REF!</v>
      </c>
      <c r="B22" s="17" t="s">
        <v>11</v>
      </c>
      <c r="C22" s="18">
        <v>1257.5</v>
      </c>
      <c r="D22" s="19">
        <v>7</v>
      </c>
      <c r="E22" s="19">
        <v>188</v>
      </c>
      <c r="F22" s="18">
        <v>3016.2</v>
      </c>
      <c r="G22" s="19">
        <v>16.899999999999999</v>
      </c>
      <c r="H22" s="19">
        <v>162</v>
      </c>
      <c r="I22" s="19">
        <v>80.8</v>
      </c>
      <c r="J22" s="19">
        <v>235.8</v>
      </c>
      <c r="K22" s="18">
        <v>2.6</v>
      </c>
      <c r="L22" s="19">
        <v>70.599999999999994</v>
      </c>
      <c r="M22" s="20">
        <v>0.4</v>
      </c>
      <c r="N22" s="19">
        <v>765.2</v>
      </c>
      <c r="O22" s="19">
        <v>53982</v>
      </c>
    </row>
    <row r="23" spans="1:15" x14ac:dyDescent="0.25">
      <c r="A23" s="16" t="e">
        <f>VLOOKUP(B23,#REF!,2,0)</f>
        <v>#REF!</v>
      </c>
      <c r="B23" s="17" t="s">
        <v>26</v>
      </c>
      <c r="C23" s="18">
        <v>1090.4000000000001</v>
      </c>
      <c r="D23" s="19">
        <v>6.1</v>
      </c>
      <c r="E23" s="19">
        <v>152</v>
      </c>
      <c r="F23" s="18">
        <v>2802.6</v>
      </c>
      <c r="G23" s="19">
        <v>15.7</v>
      </c>
      <c r="H23" s="19">
        <v>143</v>
      </c>
      <c r="I23" s="19">
        <v>81.400000000000006</v>
      </c>
      <c r="J23" s="19">
        <v>221.8</v>
      </c>
      <c r="K23" s="18">
        <v>2.2000000000000002</v>
      </c>
      <c r="L23" s="19">
        <v>61.7</v>
      </c>
      <c r="M23" s="20">
        <v>0.3</v>
      </c>
      <c r="N23" s="19">
        <v>862.8</v>
      </c>
      <c r="O23" s="19">
        <v>53202</v>
      </c>
    </row>
    <row r="24" spans="1:15" x14ac:dyDescent="0.25">
      <c r="A24" s="16" t="e">
        <f>VLOOKUP(B24,#REF!,2,0)</f>
        <v>#REF!</v>
      </c>
      <c r="B24" s="17" t="s">
        <v>15</v>
      </c>
      <c r="C24" s="18">
        <v>1144.5</v>
      </c>
      <c r="D24" s="19">
        <v>6.4</v>
      </c>
      <c r="E24" s="19">
        <v>96</v>
      </c>
      <c r="F24" s="18">
        <v>2681.8</v>
      </c>
      <c r="G24" s="19">
        <v>15</v>
      </c>
      <c r="H24" s="19">
        <v>88</v>
      </c>
      <c r="I24" s="19">
        <v>84</v>
      </c>
      <c r="J24" s="19">
        <v>251</v>
      </c>
      <c r="K24" s="18">
        <v>2.4</v>
      </c>
      <c r="L24" s="19">
        <v>66.8</v>
      </c>
      <c r="M24" s="20">
        <v>0.4</v>
      </c>
      <c r="N24" s="19">
        <v>863.1</v>
      </c>
      <c r="O24" s="19">
        <v>57627</v>
      </c>
    </row>
    <row r="25" spans="1:15" x14ac:dyDescent="0.25">
      <c r="A25" s="16" t="e">
        <f>VLOOKUP(B25,#REF!,2,0)</f>
        <v>#REF!</v>
      </c>
      <c r="B25" s="17" t="s">
        <v>7</v>
      </c>
      <c r="C25" s="18">
        <v>1235.3</v>
      </c>
      <c r="D25" s="19">
        <v>6.9</v>
      </c>
      <c r="E25" s="19">
        <v>99</v>
      </c>
      <c r="F25" s="18">
        <v>2590.6999999999998</v>
      </c>
      <c r="G25" s="19">
        <v>14.5</v>
      </c>
      <c r="H25" s="19">
        <v>99</v>
      </c>
      <c r="I25" s="19">
        <v>85.9</v>
      </c>
      <c r="J25" s="19">
        <v>286.7</v>
      </c>
      <c r="K25" s="18">
        <v>2.7</v>
      </c>
      <c r="L25" s="19">
        <v>73.7</v>
      </c>
      <c r="M25" s="20">
        <v>0.4</v>
      </c>
      <c r="N25" s="19">
        <v>750.1</v>
      </c>
      <c r="O25" s="19">
        <v>55266</v>
      </c>
    </row>
    <row r="26" spans="1:15" x14ac:dyDescent="0.25">
      <c r="A26" s="16" t="e">
        <f>VLOOKUP(B26,#REF!,2,0)</f>
        <v>#REF!</v>
      </c>
      <c r="B26" s="17" t="s">
        <v>43</v>
      </c>
      <c r="C26" s="18">
        <v>1206.5999999999999</v>
      </c>
      <c r="D26" s="19">
        <v>6.8</v>
      </c>
      <c r="E26" s="19">
        <v>158</v>
      </c>
      <c r="F26" s="18">
        <v>2579.1</v>
      </c>
      <c r="G26" s="19">
        <v>14.5</v>
      </c>
      <c r="H26" s="19">
        <v>151</v>
      </c>
      <c r="I26" s="19">
        <v>95.6</v>
      </c>
      <c r="J26" s="19">
        <v>313</v>
      </c>
      <c r="K26" s="18">
        <v>2.9</v>
      </c>
      <c r="L26" s="19">
        <v>80.099999999999994</v>
      </c>
      <c r="M26" s="20">
        <v>0.4</v>
      </c>
      <c r="N26" s="19">
        <v>304.8</v>
      </c>
      <c r="O26" s="19">
        <v>24407</v>
      </c>
    </row>
    <row r="27" spans="1:15" x14ac:dyDescent="0.25">
      <c r="A27" s="16" t="e">
        <f>VLOOKUP(B27,#REF!,2,0)</f>
        <v>#REF!</v>
      </c>
      <c r="B27" s="17" t="s">
        <v>14</v>
      </c>
      <c r="C27" s="18">
        <v>769.7</v>
      </c>
      <c r="D27" s="19">
        <v>4.3</v>
      </c>
      <c r="E27" s="19">
        <v>191</v>
      </c>
      <c r="F27" s="18">
        <v>2065.3000000000002</v>
      </c>
      <c r="G27" s="19">
        <v>11.6</v>
      </c>
      <c r="H27" s="19">
        <v>179</v>
      </c>
      <c r="I27" s="19">
        <v>71.900000000000006</v>
      </c>
      <c r="J27" s="19">
        <v>187.6</v>
      </c>
      <c r="K27" s="18">
        <v>1.4</v>
      </c>
      <c r="L27" s="19">
        <v>38.4</v>
      </c>
      <c r="M27" s="20">
        <v>0.2</v>
      </c>
      <c r="N27" s="19">
        <v>931.9</v>
      </c>
      <c r="O27" s="19">
        <v>35825</v>
      </c>
    </row>
    <row r="28" spans="1:15" x14ac:dyDescent="0.25">
      <c r="A28" s="16" t="e">
        <f>VLOOKUP(B28,#REF!,2,0)</f>
        <v>#REF!</v>
      </c>
      <c r="B28" s="17" t="s">
        <v>24</v>
      </c>
      <c r="C28" s="18">
        <v>788.3</v>
      </c>
      <c r="D28" s="19">
        <v>4.4000000000000004</v>
      </c>
      <c r="E28" s="19">
        <v>93</v>
      </c>
      <c r="F28" s="18">
        <v>1909.4</v>
      </c>
      <c r="G28" s="19">
        <v>10.7</v>
      </c>
      <c r="H28" s="19">
        <v>96</v>
      </c>
      <c r="I28" s="19">
        <v>83.9</v>
      </c>
      <c r="J28" s="19">
        <v>242.4</v>
      </c>
      <c r="K28" s="18">
        <v>1.7</v>
      </c>
      <c r="L28" s="19">
        <v>45.9</v>
      </c>
      <c r="M28" s="20">
        <v>0.3</v>
      </c>
      <c r="N28" s="19">
        <v>995</v>
      </c>
      <c r="O28" s="19">
        <v>45685</v>
      </c>
    </row>
    <row r="29" spans="1:15" x14ac:dyDescent="0.25">
      <c r="A29" s="16" t="e">
        <f>VLOOKUP(B29,#REF!,2,0)</f>
        <v>#REF!</v>
      </c>
      <c r="B29" s="17" t="s">
        <v>77</v>
      </c>
      <c r="C29" s="18">
        <v>803.5</v>
      </c>
      <c r="D29" s="19">
        <v>4.5</v>
      </c>
      <c r="E29" s="19">
        <v>171</v>
      </c>
      <c r="F29" s="18">
        <v>1833.6</v>
      </c>
      <c r="G29" s="19">
        <v>10.3</v>
      </c>
      <c r="H29" s="19">
        <v>158</v>
      </c>
      <c r="I29" s="19">
        <v>83.4</v>
      </c>
      <c r="J29" s="19">
        <v>255.9</v>
      </c>
      <c r="K29" s="18">
        <v>1.7</v>
      </c>
      <c r="L29" s="19">
        <v>46.6</v>
      </c>
      <c r="M29" s="20">
        <v>0.3</v>
      </c>
      <c r="N29" s="19">
        <v>858.7</v>
      </c>
      <c r="O29" s="19">
        <v>39979</v>
      </c>
    </row>
    <row r="30" spans="1:15" x14ac:dyDescent="0.25">
      <c r="A30" s="16" t="e">
        <f>VLOOKUP(B30,#REF!,2,0)</f>
        <v>#REF!</v>
      </c>
      <c r="B30" s="17" t="s">
        <v>6</v>
      </c>
      <c r="C30" s="18">
        <v>775.9</v>
      </c>
      <c r="D30" s="19">
        <v>4.3</v>
      </c>
      <c r="E30" s="19">
        <v>163</v>
      </c>
      <c r="F30" s="18">
        <v>1732.5</v>
      </c>
      <c r="G30" s="19">
        <v>9.6999999999999993</v>
      </c>
      <c r="H30" s="19">
        <v>156</v>
      </c>
      <c r="I30" s="19">
        <v>64.8</v>
      </c>
      <c r="J30" s="19">
        <v>203.1</v>
      </c>
      <c r="K30" s="18">
        <v>1.3</v>
      </c>
      <c r="L30" s="19">
        <v>34.9</v>
      </c>
      <c r="M30" s="20">
        <v>0.2</v>
      </c>
      <c r="N30" s="19">
        <v>1272.0999999999999</v>
      </c>
      <c r="O30" s="19">
        <v>44418</v>
      </c>
    </row>
    <row r="31" spans="1:15" x14ac:dyDescent="0.25">
      <c r="A31" s="16" t="e">
        <f>VLOOKUP(B31,#REF!,2,0)</f>
        <v>#REF!</v>
      </c>
      <c r="B31" s="17" t="s">
        <v>28</v>
      </c>
      <c r="C31" s="18">
        <v>790.1</v>
      </c>
      <c r="D31" s="19">
        <v>4.4000000000000004</v>
      </c>
      <c r="E31" s="19">
        <v>180</v>
      </c>
      <c r="F31" s="18">
        <v>1704.8</v>
      </c>
      <c r="G31" s="19">
        <v>9.6</v>
      </c>
      <c r="H31" s="19">
        <v>160</v>
      </c>
      <c r="I31" s="19">
        <v>91.4</v>
      </c>
      <c r="J31" s="19">
        <v>296.5</v>
      </c>
      <c r="K31" s="18">
        <v>1.8</v>
      </c>
      <c r="L31" s="19">
        <v>50.1</v>
      </c>
      <c r="M31" s="20">
        <v>0.3</v>
      </c>
      <c r="N31" s="19">
        <v>885.2</v>
      </c>
      <c r="O31" s="19">
        <v>44391</v>
      </c>
    </row>
    <row r="32" spans="1:15" x14ac:dyDescent="0.25">
      <c r="A32" s="16" t="e">
        <f>VLOOKUP(B32,#REF!,2,0)</f>
        <v>#REF!</v>
      </c>
      <c r="B32" s="17" t="s">
        <v>18</v>
      </c>
      <c r="C32" s="18">
        <v>623.1</v>
      </c>
      <c r="D32" s="19">
        <v>3.5</v>
      </c>
      <c r="E32" s="19">
        <v>56</v>
      </c>
      <c r="F32" s="18">
        <v>1625.9</v>
      </c>
      <c r="G32" s="19">
        <v>9.1</v>
      </c>
      <c r="H32" s="19">
        <v>69</v>
      </c>
      <c r="I32" s="19">
        <v>88.5</v>
      </c>
      <c r="J32" s="19">
        <v>237.5</v>
      </c>
      <c r="K32" s="18">
        <v>1.4</v>
      </c>
      <c r="L32" s="19">
        <v>38.299999999999997</v>
      </c>
      <c r="M32" s="20">
        <v>0.2</v>
      </c>
      <c r="N32" s="19">
        <v>1635.5</v>
      </c>
      <c r="O32" s="19">
        <v>62668</v>
      </c>
    </row>
    <row r="33" spans="1:15" x14ac:dyDescent="0.25">
      <c r="A33" s="16" t="e">
        <f>VLOOKUP(B33,#REF!,2,0)</f>
        <v>#REF!</v>
      </c>
      <c r="B33" s="17" t="s">
        <v>9</v>
      </c>
      <c r="C33" s="18">
        <v>527</v>
      </c>
      <c r="D33" s="19">
        <v>3</v>
      </c>
      <c r="E33" s="19">
        <v>140</v>
      </c>
      <c r="F33" s="18">
        <v>1525.2</v>
      </c>
      <c r="G33" s="19">
        <v>8.5</v>
      </c>
      <c r="H33" s="19">
        <v>138</v>
      </c>
      <c r="I33" s="19">
        <v>68.099999999999994</v>
      </c>
      <c r="J33" s="19">
        <v>164.8</v>
      </c>
      <c r="K33" s="18">
        <v>0.9</v>
      </c>
      <c r="L33" s="19">
        <v>24.9</v>
      </c>
      <c r="M33" s="20">
        <v>0.1</v>
      </c>
      <c r="N33" s="19">
        <v>1164.9000000000001</v>
      </c>
      <c r="O33" s="19">
        <v>29045</v>
      </c>
    </row>
    <row r="34" spans="1:15" x14ac:dyDescent="0.25">
      <c r="A34" s="16" t="e">
        <f>VLOOKUP(B34,#REF!,2,0)</f>
        <v>#REF!</v>
      </c>
      <c r="B34" s="17" t="s">
        <v>23</v>
      </c>
      <c r="C34" s="18">
        <v>576.1</v>
      </c>
      <c r="D34" s="19">
        <v>3.2</v>
      </c>
      <c r="E34" s="19">
        <v>151</v>
      </c>
      <c r="F34" s="18">
        <v>1493.8</v>
      </c>
      <c r="G34" s="19">
        <v>8.4</v>
      </c>
      <c r="H34" s="19">
        <v>127</v>
      </c>
      <c r="I34" s="19">
        <v>78</v>
      </c>
      <c r="J34" s="19">
        <v>210.5</v>
      </c>
      <c r="K34" s="18">
        <v>1.1000000000000001</v>
      </c>
      <c r="L34" s="19">
        <v>31.2</v>
      </c>
      <c r="M34" s="20">
        <v>0.2</v>
      </c>
      <c r="N34" s="19">
        <v>797.3</v>
      </c>
      <c r="O34" s="19">
        <v>24866</v>
      </c>
    </row>
    <row r="35" spans="1:15" x14ac:dyDescent="0.25">
      <c r="A35" s="16" t="e">
        <f>VLOOKUP(B35,#REF!,2,0)</f>
        <v>#REF!</v>
      </c>
      <c r="B35" s="17" t="s">
        <v>27</v>
      </c>
      <c r="C35" s="18">
        <v>431.2</v>
      </c>
      <c r="D35" s="19">
        <v>2.4</v>
      </c>
      <c r="E35" s="19">
        <v>111</v>
      </c>
      <c r="F35" s="18">
        <v>1067.0999999999999</v>
      </c>
      <c r="G35" s="19">
        <v>6</v>
      </c>
      <c r="H35" s="19">
        <v>106</v>
      </c>
      <c r="I35" s="19">
        <v>74.2</v>
      </c>
      <c r="J35" s="19">
        <v>210</v>
      </c>
      <c r="K35" s="18">
        <v>0.8</v>
      </c>
      <c r="L35" s="19">
        <v>22.2</v>
      </c>
      <c r="M35" s="20">
        <v>0.1</v>
      </c>
      <c r="N35" s="19">
        <v>1499.5</v>
      </c>
      <c r="O35" s="19">
        <v>33333</v>
      </c>
    </row>
    <row r="36" spans="1:15" x14ac:dyDescent="0.25">
      <c r="A36" s="16" t="e">
        <f>VLOOKUP(B36,#REF!,2,0)</f>
        <v>#REF!</v>
      </c>
      <c r="B36" s="17" t="s">
        <v>12</v>
      </c>
      <c r="C36" s="18">
        <v>319.5</v>
      </c>
      <c r="D36" s="19">
        <v>1.8</v>
      </c>
      <c r="E36" s="19">
        <v>88</v>
      </c>
      <c r="F36" s="18">
        <v>880.4</v>
      </c>
      <c r="G36" s="19">
        <v>4.9000000000000004</v>
      </c>
      <c r="H36" s="19">
        <v>96</v>
      </c>
      <c r="I36" s="19">
        <v>63.5</v>
      </c>
      <c r="J36" s="19">
        <v>161.30000000000001</v>
      </c>
      <c r="K36" s="18">
        <v>0.5</v>
      </c>
      <c r="L36" s="19">
        <v>14.1</v>
      </c>
      <c r="M36" s="20">
        <v>0.1</v>
      </c>
      <c r="N36" s="19">
        <v>1003.7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283</v>
      </c>
      <c r="D37" s="19">
        <v>1.6</v>
      </c>
      <c r="E37" s="19">
        <v>146</v>
      </c>
      <c r="F37" s="18">
        <v>836.5</v>
      </c>
      <c r="G37" s="19">
        <v>4.7</v>
      </c>
      <c r="H37" s="19">
        <v>140</v>
      </c>
      <c r="I37" s="19">
        <v>79.900000000000006</v>
      </c>
      <c r="J37" s="19">
        <v>189.3</v>
      </c>
      <c r="K37" s="18">
        <v>0.6</v>
      </c>
      <c r="L37" s="19">
        <v>15.7</v>
      </c>
      <c r="M37" s="20">
        <v>0.1</v>
      </c>
      <c r="N37" s="19">
        <v>187.4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203.1</v>
      </c>
      <c r="D38" s="19">
        <v>1.1000000000000001</v>
      </c>
      <c r="E38" s="19">
        <v>113</v>
      </c>
      <c r="F38" s="18">
        <v>622.5</v>
      </c>
      <c r="G38" s="19">
        <v>3.5</v>
      </c>
      <c r="H38" s="19">
        <v>126</v>
      </c>
      <c r="I38" s="19">
        <v>85.6</v>
      </c>
      <c r="J38" s="19">
        <v>195.5</v>
      </c>
      <c r="K38" s="18">
        <v>0.4</v>
      </c>
      <c r="L38" s="19">
        <v>12.1</v>
      </c>
      <c r="M38" s="20">
        <v>0.1</v>
      </c>
      <c r="N38" s="19">
        <v>2452.1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1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125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126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65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4372.7</v>
      </c>
      <c r="D9" s="19">
        <v>24.5</v>
      </c>
      <c r="E9" s="19">
        <v>148</v>
      </c>
      <c r="F9" s="18">
        <v>8559.7999999999993</v>
      </c>
      <c r="G9" s="19">
        <v>48</v>
      </c>
      <c r="H9" s="19">
        <v>133</v>
      </c>
      <c r="I9" s="19">
        <v>87.8</v>
      </c>
      <c r="J9" s="19">
        <v>313.8</v>
      </c>
      <c r="K9" s="18">
        <v>9.6999999999999993</v>
      </c>
      <c r="L9" s="19">
        <v>266.5</v>
      </c>
      <c r="M9" s="20">
        <v>1.5</v>
      </c>
      <c r="N9" s="19">
        <v>880.3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5</v>
      </c>
      <c r="C10" s="18">
        <v>3240.2</v>
      </c>
      <c r="D10" s="19">
        <v>18.2</v>
      </c>
      <c r="E10" s="19">
        <v>125</v>
      </c>
      <c r="F10" s="18">
        <v>7310.9</v>
      </c>
      <c r="G10" s="19">
        <v>41</v>
      </c>
      <c r="H10" s="19">
        <v>116</v>
      </c>
      <c r="I10" s="19">
        <v>67.3</v>
      </c>
      <c r="J10" s="19">
        <v>208.8</v>
      </c>
      <c r="K10" s="18">
        <v>5.5</v>
      </c>
      <c r="L10" s="19">
        <v>151.4</v>
      </c>
      <c r="M10" s="20">
        <v>0.8</v>
      </c>
      <c r="N10" s="19">
        <v>1105.0999999999999</v>
      </c>
      <c r="O10" s="19">
        <v>167321</v>
      </c>
    </row>
    <row r="11" spans="1:15" ht="17.25" customHeight="1" x14ac:dyDescent="0.25">
      <c r="A11" s="16" t="e">
        <f>VLOOKUP(B11,#REF!,2,0)</f>
        <v>#REF!</v>
      </c>
      <c r="B11" s="17" t="s">
        <v>22</v>
      </c>
      <c r="C11" s="18">
        <v>3044.5</v>
      </c>
      <c r="D11" s="19">
        <v>17.100000000000001</v>
      </c>
      <c r="E11" s="19">
        <v>144</v>
      </c>
      <c r="F11" s="18">
        <v>6752.6</v>
      </c>
      <c r="G11" s="19">
        <v>37.9</v>
      </c>
      <c r="H11" s="19">
        <v>129</v>
      </c>
      <c r="I11" s="19">
        <v>83.3</v>
      </c>
      <c r="J11" s="19">
        <v>262.7</v>
      </c>
      <c r="K11" s="18">
        <v>6.4</v>
      </c>
      <c r="L11" s="19">
        <v>176</v>
      </c>
      <c r="M11" s="20">
        <v>1</v>
      </c>
      <c r="N11" s="19">
        <v>899.1</v>
      </c>
      <c r="O11" s="19">
        <v>158263</v>
      </c>
    </row>
    <row r="12" spans="1:15" ht="17.25" customHeight="1" x14ac:dyDescent="0.25">
      <c r="A12" s="16" t="e">
        <f>VLOOKUP(B12,#REF!,2,0)</f>
        <v>#REF!</v>
      </c>
      <c r="B12" s="17" t="s">
        <v>88</v>
      </c>
      <c r="C12" s="18">
        <v>2879.9</v>
      </c>
      <c r="D12" s="19">
        <v>16.100000000000001</v>
      </c>
      <c r="E12" s="19">
        <v>110</v>
      </c>
      <c r="F12" s="18">
        <v>6557.7</v>
      </c>
      <c r="G12" s="19">
        <v>36.799999999999997</v>
      </c>
      <c r="H12" s="19">
        <v>105</v>
      </c>
      <c r="I12" s="19">
        <v>74.2</v>
      </c>
      <c r="J12" s="19">
        <v>228</v>
      </c>
      <c r="K12" s="18">
        <v>5.4</v>
      </c>
      <c r="L12" s="19">
        <v>148.4</v>
      </c>
      <c r="M12" s="20">
        <v>0.8</v>
      </c>
      <c r="N12" s="19">
        <v>1159.9000000000001</v>
      </c>
      <c r="O12" s="19">
        <v>172089</v>
      </c>
    </row>
    <row r="13" spans="1:15" ht="17.25" customHeight="1" x14ac:dyDescent="0.25">
      <c r="A13" s="16" t="e">
        <f>VLOOKUP(B13,#REF!,2,0)</f>
        <v>#REF!</v>
      </c>
      <c r="B13" s="17" t="s">
        <v>21</v>
      </c>
      <c r="C13" s="18">
        <v>2853.4</v>
      </c>
      <c r="D13" s="19">
        <v>16</v>
      </c>
      <c r="E13" s="19">
        <v>133</v>
      </c>
      <c r="F13" s="18">
        <v>6209.8</v>
      </c>
      <c r="G13" s="19">
        <v>34.799999999999997</v>
      </c>
      <c r="H13" s="19">
        <v>122</v>
      </c>
      <c r="I13" s="19">
        <v>82.1</v>
      </c>
      <c r="J13" s="19">
        <v>264.2</v>
      </c>
      <c r="K13" s="18">
        <v>5.9</v>
      </c>
      <c r="L13" s="19">
        <v>162.69999999999999</v>
      </c>
      <c r="M13" s="20">
        <v>0.9</v>
      </c>
      <c r="N13" s="19">
        <v>859.6</v>
      </c>
      <c r="O13" s="19">
        <v>139899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2283.1999999999998</v>
      </c>
      <c r="D14" s="19">
        <v>12.8</v>
      </c>
      <c r="E14" s="19">
        <v>117</v>
      </c>
      <c r="F14" s="18">
        <v>5414.6</v>
      </c>
      <c r="G14" s="19">
        <v>30.4</v>
      </c>
      <c r="H14" s="19">
        <v>110</v>
      </c>
      <c r="I14" s="19">
        <v>86.2</v>
      </c>
      <c r="J14" s="19">
        <v>254.5</v>
      </c>
      <c r="K14" s="18">
        <v>5</v>
      </c>
      <c r="L14" s="19">
        <v>136.69999999999999</v>
      </c>
      <c r="M14" s="20">
        <v>0.8</v>
      </c>
      <c r="N14" s="19">
        <v>743.8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20</v>
      </c>
      <c r="C15" s="18">
        <v>2209</v>
      </c>
      <c r="D15" s="19">
        <v>12.4</v>
      </c>
      <c r="E15" s="19">
        <v>168</v>
      </c>
      <c r="F15" s="18">
        <v>4665.8</v>
      </c>
      <c r="G15" s="19">
        <v>26.2</v>
      </c>
      <c r="H15" s="19">
        <v>157</v>
      </c>
      <c r="I15" s="19">
        <v>76.7</v>
      </c>
      <c r="J15" s="19">
        <v>254.1</v>
      </c>
      <c r="K15" s="18">
        <v>4.3</v>
      </c>
      <c r="L15" s="19">
        <v>117.6</v>
      </c>
      <c r="M15" s="20">
        <v>0.7</v>
      </c>
      <c r="N15" s="19">
        <v>773.2</v>
      </c>
      <c r="O15" s="19">
        <v>90952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1810.1</v>
      </c>
      <c r="D16" s="19">
        <v>10.1</v>
      </c>
      <c r="E16" s="19">
        <v>138</v>
      </c>
      <c r="F16" s="18">
        <v>4548.3999999999996</v>
      </c>
      <c r="G16" s="19">
        <v>25.5</v>
      </c>
      <c r="H16" s="19">
        <v>127</v>
      </c>
      <c r="I16" s="19">
        <v>74</v>
      </c>
      <c r="J16" s="19">
        <v>206.2</v>
      </c>
      <c r="K16" s="18">
        <v>3.4</v>
      </c>
      <c r="L16" s="19">
        <v>93.1</v>
      </c>
      <c r="M16" s="20">
        <v>0.5</v>
      </c>
      <c r="N16" s="19">
        <v>726.5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19</v>
      </c>
      <c r="C17" s="18">
        <v>1846.4</v>
      </c>
      <c r="D17" s="19">
        <v>10.4</v>
      </c>
      <c r="E17" s="19">
        <v>104</v>
      </c>
      <c r="F17" s="18">
        <v>4240.5</v>
      </c>
      <c r="G17" s="19">
        <v>23.8</v>
      </c>
      <c r="H17" s="19">
        <v>96</v>
      </c>
      <c r="I17" s="19">
        <v>96.9</v>
      </c>
      <c r="J17" s="19">
        <v>295.3</v>
      </c>
      <c r="K17" s="18">
        <v>4.5</v>
      </c>
      <c r="L17" s="19">
        <v>124.2</v>
      </c>
      <c r="M17" s="20">
        <v>0.7</v>
      </c>
      <c r="N17" s="19">
        <v>847</v>
      </c>
      <c r="O17" s="19">
        <v>105217</v>
      </c>
    </row>
    <row r="18" spans="1:15" ht="17.25" customHeight="1" x14ac:dyDescent="0.25">
      <c r="A18" s="16"/>
      <c r="B18" s="17" t="s">
        <v>13</v>
      </c>
      <c r="C18" s="18">
        <v>1726.5</v>
      </c>
      <c r="D18" s="19">
        <v>9.6999999999999993</v>
      </c>
      <c r="E18" s="19">
        <v>151</v>
      </c>
      <c r="F18" s="18">
        <v>4104.8</v>
      </c>
      <c r="G18" s="19">
        <v>23</v>
      </c>
      <c r="H18" s="19">
        <v>144</v>
      </c>
      <c r="I18" s="19">
        <v>80.400000000000006</v>
      </c>
      <c r="J18" s="19">
        <v>236.8</v>
      </c>
      <c r="K18" s="18">
        <v>3.5</v>
      </c>
      <c r="L18" s="19">
        <v>96.4</v>
      </c>
      <c r="M18" s="20">
        <v>0.5</v>
      </c>
      <c r="N18" s="19">
        <v>602.79999999999995</v>
      </c>
      <c r="O18" s="19">
        <v>58125</v>
      </c>
    </row>
    <row r="19" spans="1:15" ht="17.25" customHeight="1" x14ac:dyDescent="0.25">
      <c r="A19" s="16" t="e">
        <f>VLOOKUP(B19,#REF!,2,0)</f>
        <v>#REF!</v>
      </c>
      <c r="B19" s="17" t="s">
        <v>16</v>
      </c>
      <c r="C19" s="18">
        <v>1726.3</v>
      </c>
      <c r="D19" s="19">
        <v>9.6999999999999993</v>
      </c>
      <c r="E19" s="19">
        <v>182</v>
      </c>
      <c r="F19" s="18">
        <v>3905.7</v>
      </c>
      <c r="G19" s="19">
        <v>21.9</v>
      </c>
      <c r="H19" s="19">
        <v>162</v>
      </c>
      <c r="I19" s="19">
        <v>97.4</v>
      </c>
      <c r="J19" s="19">
        <v>301.39999999999998</v>
      </c>
      <c r="K19" s="18">
        <v>4.3</v>
      </c>
      <c r="L19" s="19">
        <v>116.8</v>
      </c>
      <c r="M19" s="20">
        <v>0.7</v>
      </c>
      <c r="N19" s="19">
        <v>571.4</v>
      </c>
      <c r="O19" s="19">
        <v>66746</v>
      </c>
    </row>
    <row r="20" spans="1:15" ht="17.25" customHeight="1" x14ac:dyDescent="0.25">
      <c r="A20" s="16" t="e">
        <f>VLOOKUP(B20,#REF!,2,0)</f>
        <v>#REF!</v>
      </c>
      <c r="B20" s="17" t="s">
        <v>29</v>
      </c>
      <c r="C20" s="18">
        <v>1426.4</v>
      </c>
      <c r="D20" s="19">
        <v>8</v>
      </c>
      <c r="E20" s="19">
        <v>159</v>
      </c>
      <c r="F20" s="18">
        <v>3766.5</v>
      </c>
      <c r="G20" s="19">
        <v>21.1</v>
      </c>
      <c r="H20" s="19">
        <v>152</v>
      </c>
      <c r="I20" s="19">
        <v>65.3</v>
      </c>
      <c r="J20" s="19">
        <v>173</v>
      </c>
      <c r="K20" s="18">
        <v>2.4</v>
      </c>
      <c r="L20" s="19">
        <v>64.7</v>
      </c>
      <c r="M20" s="20">
        <v>0.4</v>
      </c>
      <c r="N20" s="19">
        <v>430.9</v>
      </c>
      <c r="O20" s="19">
        <v>27858</v>
      </c>
    </row>
    <row r="21" spans="1:15" x14ac:dyDescent="0.25">
      <c r="A21" s="16" t="e">
        <f>VLOOKUP(B21,#REF!,2,0)</f>
        <v>#REF!</v>
      </c>
      <c r="B21" s="17" t="s">
        <v>8</v>
      </c>
      <c r="C21" s="18">
        <v>1528.9</v>
      </c>
      <c r="D21" s="19">
        <v>8.6</v>
      </c>
      <c r="E21" s="19">
        <v>189</v>
      </c>
      <c r="F21" s="18">
        <v>3478.9</v>
      </c>
      <c r="G21" s="19">
        <v>19.5</v>
      </c>
      <c r="H21" s="19">
        <v>176</v>
      </c>
      <c r="I21" s="19">
        <v>83.3</v>
      </c>
      <c r="J21" s="19">
        <v>256.3</v>
      </c>
      <c r="K21" s="18">
        <v>3.2</v>
      </c>
      <c r="L21" s="19">
        <v>88.5</v>
      </c>
      <c r="M21" s="20">
        <v>0.5</v>
      </c>
      <c r="N21" s="19">
        <v>415.8</v>
      </c>
      <c r="O21" s="19">
        <v>36783</v>
      </c>
    </row>
    <row r="22" spans="1:15" x14ac:dyDescent="0.25">
      <c r="A22" s="16" t="e">
        <f>VLOOKUP(B22,#REF!,2,0)</f>
        <v>#REF!</v>
      </c>
      <c r="B22" s="17" t="s">
        <v>11</v>
      </c>
      <c r="C22" s="18">
        <v>1257.5</v>
      </c>
      <c r="D22" s="19">
        <v>7</v>
      </c>
      <c r="E22" s="19">
        <v>188</v>
      </c>
      <c r="F22" s="18">
        <v>3016.2</v>
      </c>
      <c r="G22" s="19">
        <v>16.899999999999999</v>
      </c>
      <c r="H22" s="19">
        <v>162</v>
      </c>
      <c r="I22" s="19">
        <v>80.8</v>
      </c>
      <c r="J22" s="19">
        <v>235.8</v>
      </c>
      <c r="K22" s="18">
        <v>2.6</v>
      </c>
      <c r="L22" s="19">
        <v>70.599999999999994</v>
      </c>
      <c r="M22" s="20">
        <v>0.4</v>
      </c>
      <c r="N22" s="19">
        <v>765.2</v>
      </c>
      <c r="O22" s="19">
        <v>53982</v>
      </c>
    </row>
    <row r="23" spans="1:15" x14ac:dyDescent="0.25">
      <c r="A23" s="16" t="e">
        <f>VLOOKUP(B23,#REF!,2,0)</f>
        <v>#REF!</v>
      </c>
      <c r="B23" s="17" t="s">
        <v>26</v>
      </c>
      <c r="C23" s="18">
        <v>1090.4000000000001</v>
      </c>
      <c r="D23" s="19">
        <v>6.1</v>
      </c>
      <c r="E23" s="19">
        <v>152</v>
      </c>
      <c r="F23" s="18">
        <v>2802.6</v>
      </c>
      <c r="G23" s="19">
        <v>15.7</v>
      </c>
      <c r="H23" s="19">
        <v>143</v>
      </c>
      <c r="I23" s="19">
        <v>81.400000000000006</v>
      </c>
      <c r="J23" s="19">
        <v>221.8</v>
      </c>
      <c r="K23" s="18">
        <v>2.2000000000000002</v>
      </c>
      <c r="L23" s="19">
        <v>61.7</v>
      </c>
      <c r="M23" s="20">
        <v>0.3</v>
      </c>
      <c r="N23" s="19">
        <v>862.8</v>
      </c>
      <c r="O23" s="19">
        <v>53202</v>
      </c>
    </row>
    <row r="24" spans="1:15" x14ac:dyDescent="0.25">
      <c r="A24" s="16" t="e">
        <f>VLOOKUP(B24,#REF!,2,0)</f>
        <v>#REF!</v>
      </c>
      <c r="B24" s="17" t="s">
        <v>15</v>
      </c>
      <c r="C24" s="18">
        <v>1144.5</v>
      </c>
      <c r="D24" s="19">
        <v>6.4</v>
      </c>
      <c r="E24" s="19">
        <v>96</v>
      </c>
      <c r="F24" s="18">
        <v>2681.8</v>
      </c>
      <c r="G24" s="19">
        <v>15</v>
      </c>
      <c r="H24" s="19">
        <v>88</v>
      </c>
      <c r="I24" s="19">
        <v>84</v>
      </c>
      <c r="J24" s="19">
        <v>251</v>
      </c>
      <c r="K24" s="18">
        <v>2.4</v>
      </c>
      <c r="L24" s="19">
        <v>66.8</v>
      </c>
      <c r="M24" s="20">
        <v>0.4</v>
      </c>
      <c r="N24" s="19">
        <v>863.1</v>
      </c>
      <c r="O24" s="19">
        <v>57627</v>
      </c>
    </row>
    <row r="25" spans="1:15" x14ac:dyDescent="0.25">
      <c r="A25" s="16" t="e">
        <f>VLOOKUP(B25,#REF!,2,0)</f>
        <v>#REF!</v>
      </c>
      <c r="B25" s="17" t="s">
        <v>7</v>
      </c>
      <c r="C25" s="18">
        <v>1235.3</v>
      </c>
      <c r="D25" s="19">
        <v>6.9</v>
      </c>
      <c r="E25" s="19">
        <v>99</v>
      </c>
      <c r="F25" s="18">
        <v>2590.6999999999998</v>
      </c>
      <c r="G25" s="19">
        <v>14.5</v>
      </c>
      <c r="H25" s="19">
        <v>99</v>
      </c>
      <c r="I25" s="19">
        <v>85.9</v>
      </c>
      <c r="J25" s="19">
        <v>286.7</v>
      </c>
      <c r="K25" s="18">
        <v>2.7</v>
      </c>
      <c r="L25" s="19">
        <v>73.7</v>
      </c>
      <c r="M25" s="20">
        <v>0.4</v>
      </c>
      <c r="N25" s="19">
        <v>750.1</v>
      </c>
      <c r="O25" s="19">
        <v>55266</v>
      </c>
    </row>
    <row r="26" spans="1:15" x14ac:dyDescent="0.25">
      <c r="A26" s="16" t="e">
        <f>VLOOKUP(B26,#REF!,2,0)</f>
        <v>#REF!</v>
      </c>
      <c r="B26" s="17" t="s">
        <v>43</v>
      </c>
      <c r="C26" s="18">
        <v>1206.5999999999999</v>
      </c>
      <c r="D26" s="19">
        <v>6.8</v>
      </c>
      <c r="E26" s="19">
        <v>158</v>
      </c>
      <c r="F26" s="18">
        <v>2579.1</v>
      </c>
      <c r="G26" s="19">
        <v>14.5</v>
      </c>
      <c r="H26" s="19">
        <v>151</v>
      </c>
      <c r="I26" s="19">
        <v>95.6</v>
      </c>
      <c r="J26" s="19">
        <v>313</v>
      </c>
      <c r="K26" s="18">
        <v>2.9</v>
      </c>
      <c r="L26" s="19">
        <v>80.099999999999994</v>
      </c>
      <c r="M26" s="20">
        <v>0.4</v>
      </c>
      <c r="N26" s="19">
        <v>304.8</v>
      </c>
      <c r="O26" s="19">
        <v>24407</v>
      </c>
    </row>
    <row r="27" spans="1:15" x14ac:dyDescent="0.25">
      <c r="A27" s="16" t="e">
        <f>VLOOKUP(B27,#REF!,2,0)</f>
        <v>#REF!</v>
      </c>
      <c r="B27" s="17" t="s">
        <v>14</v>
      </c>
      <c r="C27" s="18">
        <v>769.7</v>
      </c>
      <c r="D27" s="19">
        <v>4.3</v>
      </c>
      <c r="E27" s="19">
        <v>191</v>
      </c>
      <c r="F27" s="18">
        <v>2065.3000000000002</v>
      </c>
      <c r="G27" s="19">
        <v>11.6</v>
      </c>
      <c r="H27" s="19">
        <v>179</v>
      </c>
      <c r="I27" s="19">
        <v>71.900000000000006</v>
      </c>
      <c r="J27" s="19">
        <v>187.6</v>
      </c>
      <c r="K27" s="18">
        <v>1.4</v>
      </c>
      <c r="L27" s="19">
        <v>38.4</v>
      </c>
      <c r="M27" s="20">
        <v>0.2</v>
      </c>
      <c r="N27" s="19">
        <v>931.9</v>
      </c>
      <c r="O27" s="19">
        <v>35825</v>
      </c>
    </row>
    <row r="28" spans="1:15" x14ac:dyDescent="0.25">
      <c r="A28" s="16" t="e">
        <f>VLOOKUP(B28,#REF!,2,0)</f>
        <v>#REF!</v>
      </c>
      <c r="B28" s="17" t="s">
        <v>24</v>
      </c>
      <c r="C28" s="18">
        <v>788.3</v>
      </c>
      <c r="D28" s="19">
        <v>4.4000000000000004</v>
      </c>
      <c r="E28" s="19">
        <v>93</v>
      </c>
      <c r="F28" s="18">
        <v>1909.4</v>
      </c>
      <c r="G28" s="19">
        <v>10.7</v>
      </c>
      <c r="H28" s="19">
        <v>96</v>
      </c>
      <c r="I28" s="19">
        <v>83.9</v>
      </c>
      <c r="J28" s="19">
        <v>242.4</v>
      </c>
      <c r="K28" s="18">
        <v>1.7</v>
      </c>
      <c r="L28" s="19">
        <v>45.9</v>
      </c>
      <c r="M28" s="20">
        <v>0.3</v>
      </c>
      <c r="N28" s="19">
        <v>995</v>
      </c>
      <c r="O28" s="19">
        <v>45685</v>
      </c>
    </row>
    <row r="29" spans="1:15" x14ac:dyDescent="0.25">
      <c r="A29" s="16" t="e">
        <f>VLOOKUP(B29,#REF!,2,0)</f>
        <v>#REF!</v>
      </c>
      <c r="B29" s="17" t="s">
        <v>77</v>
      </c>
      <c r="C29" s="18">
        <v>803.5</v>
      </c>
      <c r="D29" s="19">
        <v>4.5</v>
      </c>
      <c r="E29" s="19">
        <v>171</v>
      </c>
      <c r="F29" s="18">
        <v>1833.6</v>
      </c>
      <c r="G29" s="19">
        <v>10.3</v>
      </c>
      <c r="H29" s="19">
        <v>158</v>
      </c>
      <c r="I29" s="19">
        <v>83.4</v>
      </c>
      <c r="J29" s="19">
        <v>255.9</v>
      </c>
      <c r="K29" s="18">
        <v>1.7</v>
      </c>
      <c r="L29" s="19">
        <v>46.6</v>
      </c>
      <c r="M29" s="20">
        <v>0.3</v>
      </c>
      <c r="N29" s="19">
        <v>858.7</v>
      </c>
      <c r="O29" s="19">
        <v>39979</v>
      </c>
    </row>
    <row r="30" spans="1:15" x14ac:dyDescent="0.25">
      <c r="A30" s="16" t="e">
        <f>VLOOKUP(B30,#REF!,2,0)</f>
        <v>#REF!</v>
      </c>
      <c r="B30" s="17" t="s">
        <v>6</v>
      </c>
      <c r="C30" s="18">
        <v>775.9</v>
      </c>
      <c r="D30" s="19">
        <v>4.3</v>
      </c>
      <c r="E30" s="19">
        <v>163</v>
      </c>
      <c r="F30" s="18">
        <v>1732.5</v>
      </c>
      <c r="G30" s="19">
        <v>9.6999999999999993</v>
      </c>
      <c r="H30" s="19">
        <v>156</v>
      </c>
      <c r="I30" s="19">
        <v>64.8</v>
      </c>
      <c r="J30" s="19">
        <v>203.1</v>
      </c>
      <c r="K30" s="18">
        <v>1.3</v>
      </c>
      <c r="L30" s="19">
        <v>34.9</v>
      </c>
      <c r="M30" s="20">
        <v>0.2</v>
      </c>
      <c r="N30" s="19">
        <v>1272.0999999999999</v>
      </c>
      <c r="O30" s="19">
        <v>44418</v>
      </c>
    </row>
    <row r="31" spans="1:15" x14ac:dyDescent="0.25">
      <c r="A31" s="16" t="e">
        <f>VLOOKUP(B31,#REF!,2,0)</f>
        <v>#REF!</v>
      </c>
      <c r="B31" s="17" t="s">
        <v>28</v>
      </c>
      <c r="C31" s="18">
        <v>790.1</v>
      </c>
      <c r="D31" s="19">
        <v>4.4000000000000004</v>
      </c>
      <c r="E31" s="19">
        <v>180</v>
      </c>
      <c r="F31" s="18">
        <v>1704.8</v>
      </c>
      <c r="G31" s="19">
        <v>9.6</v>
      </c>
      <c r="H31" s="19">
        <v>160</v>
      </c>
      <c r="I31" s="19">
        <v>91.4</v>
      </c>
      <c r="J31" s="19">
        <v>296.5</v>
      </c>
      <c r="K31" s="18">
        <v>1.8</v>
      </c>
      <c r="L31" s="19">
        <v>50.1</v>
      </c>
      <c r="M31" s="20">
        <v>0.3</v>
      </c>
      <c r="N31" s="19">
        <v>885.2</v>
      </c>
      <c r="O31" s="19">
        <v>44391</v>
      </c>
    </row>
    <row r="32" spans="1:15" x14ac:dyDescent="0.25">
      <c r="A32" s="16" t="e">
        <f>VLOOKUP(B32,#REF!,2,0)</f>
        <v>#REF!</v>
      </c>
      <c r="B32" s="17" t="s">
        <v>18</v>
      </c>
      <c r="C32" s="18">
        <v>623.1</v>
      </c>
      <c r="D32" s="19">
        <v>3.5</v>
      </c>
      <c r="E32" s="19">
        <v>56</v>
      </c>
      <c r="F32" s="18">
        <v>1625.9</v>
      </c>
      <c r="G32" s="19">
        <v>9.1</v>
      </c>
      <c r="H32" s="19">
        <v>69</v>
      </c>
      <c r="I32" s="19">
        <v>88.5</v>
      </c>
      <c r="J32" s="19">
        <v>237.5</v>
      </c>
      <c r="K32" s="18">
        <v>1.4</v>
      </c>
      <c r="L32" s="19">
        <v>38.299999999999997</v>
      </c>
      <c r="M32" s="20">
        <v>0.2</v>
      </c>
      <c r="N32" s="19">
        <v>1635.5</v>
      </c>
      <c r="O32" s="19">
        <v>62668</v>
      </c>
    </row>
    <row r="33" spans="1:15" x14ac:dyDescent="0.25">
      <c r="A33" s="16" t="e">
        <f>VLOOKUP(B33,#REF!,2,0)</f>
        <v>#REF!</v>
      </c>
      <c r="B33" s="17" t="s">
        <v>9</v>
      </c>
      <c r="C33" s="18">
        <v>527</v>
      </c>
      <c r="D33" s="19">
        <v>3</v>
      </c>
      <c r="E33" s="19">
        <v>140</v>
      </c>
      <c r="F33" s="18">
        <v>1525.2</v>
      </c>
      <c r="G33" s="19">
        <v>8.5</v>
      </c>
      <c r="H33" s="19">
        <v>138</v>
      </c>
      <c r="I33" s="19">
        <v>68.099999999999994</v>
      </c>
      <c r="J33" s="19">
        <v>164.8</v>
      </c>
      <c r="K33" s="18">
        <v>0.9</v>
      </c>
      <c r="L33" s="19">
        <v>24.9</v>
      </c>
      <c r="M33" s="20">
        <v>0.1</v>
      </c>
      <c r="N33" s="19">
        <v>1164.9000000000001</v>
      </c>
      <c r="O33" s="19">
        <v>29045</v>
      </c>
    </row>
    <row r="34" spans="1:15" x14ac:dyDescent="0.25">
      <c r="A34" s="16" t="e">
        <f>VLOOKUP(B34,#REF!,2,0)</f>
        <v>#REF!</v>
      </c>
      <c r="B34" s="17" t="s">
        <v>23</v>
      </c>
      <c r="C34" s="18">
        <v>576.1</v>
      </c>
      <c r="D34" s="19">
        <v>3.2</v>
      </c>
      <c r="E34" s="19">
        <v>151</v>
      </c>
      <c r="F34" s="18">
        <v>1493.8</v>
      </c>
      <c r="G34" s="19">
        <v>8.4</v>
      </c>
      <c r="H34" s="19">
        <v>127</v>
      </c>
      <c r="I34" s="19">
        <v>78</v>
      </c>
      <c r="J34" s="19">
        <v>210.5</v>
      </c>
      <c r="K34" s="18">
        <v>1.1000000000000001</v>
      </c>
      <c r="L34" s="19">
        <v>31.2</v>
      </c>
      <c r="M34" s="20">
        <v>0.2</v>
      </c>
      <c r="N34" s="19">
        <v>797.3</v>
      </c>
      <c r="O34" s="19">
        <v>24866</v>
      </c>
    </row>
    <row r="35" spans="1:15" x14ac:dyDescent="0.25">
      <c r="A35" s="16" t="e">
        <f>VLOOKUP(B35,#REF!,2,0)</f>
        <v>#REF!</v>
      </c>
      <c r="B35" s="17" t="s">
        <v>27</v>
      </c>
      <c r="C35" s="18">
        <v>431.2</v>
      </c>
      <c r="D35" s="19">
        <v>2.4</v>
      </c>
      <c r="E35" s="19">
        <v>111</v>
      </c>
      <c r="F35" s="18">
        <v>1067.0999999999999</v>
      </c>
      <c r="G35" s="19">
        <v>6</v>
      </c>
      <c r="H35" s="19">
        <v>106</v>
      </c>
      <c r="I35" s="19">
        <v>74.2</v>
      </c>
      <c r="J35" s="19">
        <v>210</v>
      </c>
      <c r="K35" s="18">
        <v>0.8</v>
      </c>
      <c r="L35" s="19">
        <v>22.2</v>
      </c>
      <c r="M35" s="20">
        <v>0.1</v>
      </c>
      <c r="N35" s="19">
        <v>1499.5</v>
      </c>
      <c r="O35" s="19">
        <v>33333</v>
      </c>
    </row>
    <row r="36" spans="1:15" x14ac:dyDescent="0.25">
      <c r="A36" s="16" t="e">
        <f>VLOOKUP(B36,#REF!,2,0)</f>
        <v>#REF!</v>
      </c>
      <c r="B36" s="17" t="s">
        <v>12</v>
      </c>
      <c r="C36" s="18">
        <v>319.5</v>
      </c>
      <c r="D36" s="19">
        <v>1.8</v>
      </c>
      <c r="E36" s="19">
        <v>88</v>
      </c>
      <c r="F36" s="18">
        <v>880.4</v>
      </c>
      <c r="G36" s="19">
        <v>4.9000000000000004</v>
      </c>
      <c r="H36" s="19">
        <v>96</v>
      </c>
      <c r="I36" s="19">
        <v>63.5</v>
      </c>
      <c r="J36" s="19">
        <v>161.30000000000001</v>
      </c>
      <c r="K36" s="18">
        <v>0.5</v>
      </c>
      <c r="L36" s="19">
        <v>14.1</v>
      </c>
      <c r="M36" s="20">
        <v>0.1</v>
      </c>
      <c r="N36" s="19">
        <v>1003.7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283</v>
      </c>
      <c r="D37" s="19">
        <v>1.6</v>
      </c>
      <c r="E37" s="19">
        <v>146</v>
      </c>
      <c r="F37" s="18">
        <v>836.5</v>
      </c>
      <c r="G37" s="19">
        <v>4.7</v>
      </c>
      <c r="H37" s="19">
        <v>140</v>
      </c>
      <c r="I37" s="19">
        <v>79.900000000000006</v>
      </c>
      <c r="J37" s="19">
        <v>189.3</v>
      </c>
      <c r="K37" s="18">
        <v>0.6</v>
      </c>
      <c r="L37" s="19">
        <v>15.7</v>
      </c>
      <c r="M37" s="20">
        <v>0.1</v>
      </c>
      <c r="N37" s="19">
        <v>187.4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203.1</v>
      </c>
      <c r="D38" s="19">
        <v>1.1000000000000001</v>
      </c>
      <c r="E38" s="19">
        <v>113</v>
      </c>
      <c r="F38" s="18">
        <v>622.5</v>
      </c>
      <c r="G38" s="19">
        <v>3.5</v>
      </c>
      <c r="H38" s="19">
        <v>126</v>
      </c>
      <c r="I38" s="19">
        <v>85.6</v>
      </c>
      <c r="J38" s="19">
        <v>195.5</v>
      </c>
      <c r="K38" s="18">
        <v>0.4</v>
      </c>
      <c r="L38" s="19">
        <v>12.1</v>
      </c>
      <c r="M38" s="20">
        <v>0.1</v>
      </c>
      <c r="N38" s="19">
        <v>2452.1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0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91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79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47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4950.6000000000004</v>
      </c>
      <c r="D9" s="19">
        <v>17.399999999999999</v>
      </c>
      <c r="E9" s="19">
        <v>105</v>
      </c>
      <c r="F9" s="18">
        <v>10438.6</v>
      </c>
      <c r="G9" s="19">
        <v>36.6</v>
      </c>
      <c r="H9" s="19">
        <v>102</v>
      </c>
      <c r="I9" s="19">
        <v>83.5</v>
      </c>
      <c r="J9" s="19">
        <v>277.10000000000002</v>
      </c>
      <c r="K9" s="18">
        <v>7.6</v>
      </c>
      <c r="L9" s="19">
        <v>287</v>
      </c>
      <c r="M9" s="20">
        <v>1</v>
      </c>
      <c r="N9" s="19">
        <v>817.5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5</v>
      </c>
      <c r="C10" s="18">
        <v>4389.6000000000004</v>
      </c>
      <c r="D10" s="19">
        <v>15.4</v>
      </c>
      <c r="E10" s="19">
        <v>106</v>
      </c>
      <c r="F10" s="18">
        <v>10413.799999999999</v>
      </c>
      <c r="G10" s="19">
        <v>36.5</v>
      </c>
      <c r="H10" s="19">
        <v>103</v>
      </c>
      <c r="I10" s="19">
        <v>68.2</v>
      </c>
      <c r="J10" s="19">
        <v>201.4</v>
      </c>
      <c r="K10" s="18">
        <v>5.5</v>
      </c>
      <c r="L10" s="19">
        <v>208</v>
      </c>
      <c r="M10" s="20">
        <v>0.7</v>
      </c>
      <c r="N10" s="19">
        <v>804.3</v>
      </c>
      <c r="O10" s="19">
        <v>167321</v>
      </c>
    </row>
    <row r="11" spans="1:15" ht="17.25" customHeight="1" x14ac:dyDescent="0.25">
      <c r="A11" s="16" t="e">
        <f>VLOOKUP(B11,#REF!,2,0)</f>
        <v>#REF!</v>
      </c>
      <c r="B11" s="17" t="s">
        <v>88</v>
      </c>
      <c r="C11" s="18">
        <v>4272.5</v>
      </c>
      <c r="D11" s="19">
        <v>15</v>
      </c>
      <c r="E11" s="19">
        <v>102</v>
      </c>
      <c r="F11" s="18">
        <v>9852</v>
      </c>
      <c r="G11" s="19">
        <v>34.6</v>
      </c>
      <c r="H11" s="19">
        <v>99</v>
      </c>
      <c r="I11" s="19">
        <v>75.2</v>
      </c>
      <c r="J11" s="19">
        <v>228.4</v>
      </c>
      <c r="K11" s="18">
        <v>5.9</v>
      </c>
      <c r="L11" s="19">
        <v>223.2</v>
      </c>
      <c r="M11" s="20">
        <v>0.8</v>
      </c>
      <c r="N11" s="19">
        <v>770.8</v>
      </c>
      <c r="O11" s="19">
        <v>172089</v>
      </c>
    </row>
    <row r="12" spans="1:15" ht="17.25" customHeight="1" x14ac:dyDescent="0.25">
      <c r="A12" s="16" t="e">
        <f>VLOOKUP(B12,#REF!,2,0)</f>
        <v>#REF!</v>
      </c>
      <c r="B12" s="17" t="s">
        <v>21</v>
      </c>
      <c r="C12" s="18">
        <v>4036.7</v>
      </c>
      <c r="D12" s="19">
        <v>14.2</v>
      </c>
      <c r="E12" s="19">
        <v>118</v>
      </c>
      <c r="F12" s="18">
        <v>8887.7999999999993</v>
      </c>
      <c r="G12" s="19">
        <v>31.2</v>
      </c>
      <c r="H12" s="19">
        <v>109</v>
      </c>
      <c r="I12" s="19">
        <v>81.599999999999994</v>
      </c>
      <c r="J12" s="19">
        <v>259.5</v>
      </c>
      <c r="K12" s="18">
        <v>6.1</v>
      </c>
      <c r="L12" s="19">
        <v>228.8</v>
      </c>
      <c r="M12" s="20">
        <v>0.8</v>
      </c>
      <c r="N12" s="19">
        <v>611.5</v>
      </c>
      <c r="O12" s="19">
        <v>139899</v>
      </c>
    </row>
    <row r="13" spans="1:15" ht="17.25" customHeight="1" x14ac:dyDescent="0.25">
      <c r="A13" s="16" t="e">
        <f>VLOOKUP(B13,#REF!,2,0)</f>
        <v>#REF!</v>
      </c>
      <c r="B13" s="17" t="s">
        <v>22</v>
      </c>
      <c r="C13" s="18">
        <v>3246.4</v>
      </c>
      <c r="D13" s="19">
        <v>11.4</v>
      </c>
      <c r="E13" s="19">
        <v>96</v>
      </c>
      <c r="F13" s="18">
        <v>7989.3</v>
      </c>
      <c r="G13" s="19">
        <v>28</v>
      </c>
      <c r="H13" s="19">
        <v>96</v>
      </c>
      <c r="I13" s="19">
        <v>73.900000000000006</v>
      </c>
      <c r="J13" s="19">
        <v>210.2</v>
      </c>
      <c r="K13" s="18">
        <v>4.4000000000000004</v>
      </c>
      <c r="L13" s="19">
        <v>166.6</v>
      </c>
      <c r="M13" s="20">
        <v>0.6</v>
      </c>
      <c r="N13" s="19">
        <v>950</v>
      </c>
      <c r="O13" s="19">
        <v>158263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3205</v>
      </c>
      <c r="D14" s="19">
        <v>11.2</v>
      </c>
      <c r="E14" s="19">
        <v>102</v>
      </c>
      <c r="F14" s="18">
        <v>7668.5</v>
      </c>
      <c r="G14" s="19">
        <v>26.9</v>
      </c>
      <c r="H14" s="19">
        <v>98</v>
      </c>
      <c r="I14" s="19">
        <v>84.8</v>
      </c>
      <c r="J14" s="19">
        <v>248</v>
      </c>
      <c r="K14" s="18">
        <v>5</v>
      </c>
      <c r="L14" s="19">
        <v>188.7</v>
      </c>
      <c r="M14" s="20">
        <v>0.7</v>
      </c>
      <c r="N14" s="19">
        <v>538.9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3192.2</v>
      </c>
      <c r="D15" s="19">
        <v>11.2</v>
      </c>
      <c r="E15" s="19">
        <v>113</v>
      </c>
      <c r="F15" s="18">
        <v>7251</v>
      </c>
      <c r="G15" s="19">
        <v>25.4</v>
      </c>
      <c r="H15" s="19">
        <v>103</v>
      </c>
      <c r="I15" s="19">
        <v>97</v>
      </c>
      <c r="J15" s="19">
        <v>298.89999999999998</v>
      </c>
      <c r="K15" s="18">
        <v>5.7</v>
      </c>
      <c r="L15" s="19">
        <v>215</v>
      </c>
      <c r="M15" s="20">
        <v>0.8</v>
      </c>
      <c r="N15" s="19">
        <v>489.3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2624.5</v>
      </c>
      <c r="D16" s="19">
        <v>9.1999999999999993</v>
      </c>
      <c r="E16" s="19">
        <v>126</v>
      </c>
      <c r="F16" s="18">
        <v>6641.4</v>
      </c>
      <c r="G16" s="19">
        <v>23.3</v>
      </c>
      <c r="H16" s="19">
        <v>116</v>
      </c>
      <c r="I16" s="19">
        <v>73.7</v>
      </c>
      <c r="J16" s="19">
        <v>203.7</v>
      </c>
      <c r="K16" s="18">
        <v>3.6</v>
      </c>
      <c r="L16" s="19">
        <v>134.19999999999999</v>
      </c>
      <c r="M16" s="20">
        <v>0.5</v>
      </c>
      <c r="N16" s="19">
        <v>503.6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20</v>
      </c>
      <c r="C17" s="18">
        <v>2550.9</v>
      </c>
      <c r="D17" s="19">
        <v>9</v>
      </c>
      <c r="E17" s="19">
        <v>121</v>
      </c>
      <c r="F17" s="18">
        <v>5692.1</v>
      </c>
      <c r="G17" s="19">
        <v>20</v>
      </c>
      <c r="H17" s="19">
        <v>120</v>
      </c>
      <c r="I17" s="19">
        <v>79.8</v>
      </c>
      <c r="J17" s="19">
        <v>250.2</v>
      </c>
      <c r="K17" s="18">
        <v>3.8</v>
      </c>
      <c r="L17" s="19">
        <v>141.30000000000001</v>
      </c>
      <c r="M17" s="20">
        <v>0.5</v>
      </c>
      <c r="N17" s="19">
        <v>643.70000000000005</v>
      </c>
      <c r="O17" s="19">
        <v>90952</v>
      </c>
    </row>
    <row r="18" spans="1:15" ht="17.25" customHeight="1" x14ac:dyDescent="0.25">
      <c r="A18" s="16" t="e">
        <f>VLOOKUP(B18,#REF!,2,0)</f>
        <v>#REF!</v>
      </c>
      <c r="B18" s="17" t="s">
        <v>15</v>
      </c>
      <c r="C18" s="18">
        <v>2226.1</v>
      </c>
      <c r="D18" s="19">
        <v>7.8</v>
      </c>
      <c r="E18" s="19">
        <v>117</v>
      </c>
      <c r="F18" s="18">
        <v>5183.3999999999996</v>
      </c>
      <c r="G18" s="19">
        <v>18.2</v>
      </c>
      <c r="H18" s="19">
        <v>106</v>
      </c>
      <c r="I18" s="19">
        <v>81.599999999999994</v>
      </c>
      <c r="J18" s="19">
        <v>245.2</v>
      </c>
      <c r="K18" s="18">
        <v>3.4</v>
      </c>
      <c r="L18" s="19">
        <v>126.1</v>
      </c>
      <c r="M18" s="20">
        <v>0.4</v>
      </c>
      <c r="N18" s="19">
        <v>457</v>
      </c>
      <c r="O18" s="19">
        <v>57627</v>
      </c>
    </row>
    <row r="19" spans="1:15" ht="17.25" customHeight="1" x14ac:dyDescent="0.25">
      <c r="A19" s="16" t="e">
        <f>VLOOKUP(B19,#REF!,2,0)</f>
        <v>#REF!</v>
      </c>
      <c r="B19" s="17" t="s">
        <v>7</v>
      </c>
      <c r="C19" s="18">
        <v>2596.4</v>
      </c>
      <c r="D19" s="19">
        <v>9.1</v>
      </c>
      <c r="E19" s="19">
        <v>130</v>
      </c>
      <c r="F19" s="18">
        <v>4947.8999999999996</v>
      </c>
      <c r="G19" s="19">
        <v>17.399999999999999</v>
      </c>
      <c r="H19" s="19">
        <v>118</v>
      </c>
      <c r="I19" s="19">
        <v>95.6</v>
      </c>
      <c r="J19" s="19">
        <v>351.3</v>
      </c>
      <c r="K19" s="18">
        <v>4.5999999999999996</v>
      </c>
      <c r="L19" s="19">
        <v>172.4</v>
      </c>
      <c r="M19" s="20">
        <v>0.6</v>
      </c>
      <c r="N19" s="19">
        <v>320.5</v>
      </c>
      <c r="O19" s="19">
        <v>55266</v>
      </c>
    </row>
    <row r="20" spans="1:15" ht="17.25" customHeight="1" x14ac:dyDescent="0.25">
      <c r="A20" s="16" t="e">
        <f>VLOOKUP(B20,#REF!,2,0)</f>
        <v>#REF!</v>
      </c>
      <c r="B20" s="17" t="s">
        <v>16</v>
      </c>
      <c r="C20" s="18">
        <v>2053.6</v>
      </c>
      <c r="D20" s="19">
        <v>7.2</v>
      </c>
      <c r="E20" s="19">
        <v>136</v>
      </c>
      <c r="F20" s="18">
        <v>4747</v>
      </c>
      <c r="G20" s="19">
        <v>16.7</v>
      </c>
      <c r="H20" s="19">
        <v>124</v>
      </c>
      <c r="I20" s="19">
        <v>102.6</v>
      </c>
      <c r="J20" s="19">
        <v>310.8</v>
      </c>
      <c r="K20" s="18">
        <v>3.9</v>
      </c>
      <c r="L20" s="19">
        <v>146.4</v>
      </c>
      <c r="M20" s="20">
        <v>0.5</v>
      </c>
      <c r="N20" s="19">
        <v>456.1</v>
      </c>
      <c r="O20" s="19">
        <v>66746</v>
      </c>
    </row>
    <row r="21" spans="1:15" x14ac:dyDescent="0.25">
      <c r="A21" s="16"/>
      <c r="B21" s="17" t="s">
        <v>13</v>
      </c>
      <c r="C21" s="18">
        <v>1702.3</v>
      </c>
      <c r="D21" s="19">
        <v>6</v>
      </c>
      <c r="E21" s="19">
        <v>93</v>
      </c>
      <c r="F21" s="18">
        <v>4244</v>
      </c>
      <c r="G21" s="19">
        <v>14.9</v>
      </c>
      <c r="H21" s="19">
        <v>93</v>
      </c>
      <c r="I21" s="19">
        <v>75.900000000000006</v>
      </c>
      <c r="J21" s="19">
        <v>213</v>
      </c>
      <c r="K21" s="18">
        <v>2.4</v>
      </c>
      <c r="L21" s="19">
        <v>89.7</v>
      </c>
      <c r="M21" s="20">
        <v>0.3</v>
      </c>
      <c r="N21" s="19">
        <v>648.1</v>
      </c>
      <c r="O21" s="19">
        <v>58125</v>
      </c>
    </row>
    <row r="22" spans="1:15" x14ac:dyDescent="0.25">
      <c r="A22" s="16" t="e">
        <f>VLOOKUP(B22,#REF!,2,0)</f>
        <v>#REF!</v>
      </c>
      <c r="B22" s="17" t="s">
        <v>29</v>
      </c>
      <c r="C22" s="18">
        <v>1465.7</v>
      </c>
      <c r="D22" s="19">
        <v>5.0999999999999996</v>
      </c>
      <c r="E22" s="19">
        <v>102</v>
      </c>
      <c r="F22" s="18">
        <v>4073.4</v>
      </c>
      <c r="G22" s="19">
        <v>14.3</v>
      </c>
      <c r="H22" s="19">
        <v>103</v>
      </c>
      <c r="I22" s="19">
        <v>61.6</v>
      </c>
      <c r="J22" s="19">
        <v>155.19999999999999</v>
      </c>
      <c r="K22" s="18">
        <v>1.7</v>
      </c>
      <c r="L22" s="19">
        <v>62.7</v>
      </c>
      <c r="M22" s="20">
        <v>0.2</v>
      </c>
      <c r="N22" s="19">
        <v>444.1</v>
      </c>
      <c r="O22" s="19">
        <v>27858</v>
      </c>
    </row>
    <row r="23" spans="1:15" x14ac:dyDescent="0.25">
      <c r="A23" s="16" t="e">
        <f>VLOOKUP(B23,#REF!,2,0)</f>
        <v>#REF!</v>
      </c>
      <c r="B23" s="17" t="s">
        <v>8</v>
      </c>
      <c r="C23" s="18">
        <v>1660.7</v>
      </c>
      <c r="D23" s="19">
        <v>5.8</v>
      </c>
      <c r="E23" s="19">
        <v>129</v>
      </c>
      <c r="F23" s="18">
        <v>3886.7</v>
      </c>
      <c r="G23" s="19">
        <v>13.6</v>
      </c>
      <c r="H23" s="19">
        <v>123</v>
      </c>
      <c r="I23" s="19">
        <v>82</v>
      </c>
      <c r="J23" s="19">
        <v>245.4</v>
      </c>
      <c r="K23" s="18">
        <v>2.5</v>
      </c>
      <c r="L23" s="19">
        <v>94.6</v>
      </c>
      <c r="M23" s="20">
        <v>0.3</v>
      </c>
      <c r="N23" s="19">
        <v>388.8</v>
      </c>
      <c r="O23" s="19">
        <v>36783</v>
      </c>
    </row>
    <row r="24" spans="1:15" x14ac:dyDescent="0.25">
      <c r="A24" s="16" t="e">
        <f>VLOOKUP(B24,#REF!,2,0)</f>
        <v>#REF!</v>
      </c>
      <c r="B24" s="17" t="s">
        <v>11</v>
      </c>
      <c r="C24" s="18">
        <v>1417.6</v>
      </c>
      <c r="D24" s="19">
        <v>5</v>
      </c>
      <c r="E24" s="19">
        <v>133</v>
      </c>
      <c r="F24" s="18">
        <v>3640.8</v>
      </c>
      <c r="G24" s="19">
        <v>12.8</v>
      </c>
      <c r="H24" s="19">
        <v>122</v>
      </c>
      <c r="I24" s="19">
        <v>82.9</v>
      </c>
      <c r="J24" s="19">
        <v>225.8</v>
      </c>
      <c r="K24" s="18">
        <v>2.2000000000000002</v>
      </c>
      <c r="L24" s="19">
        <v>81.599999999999994</v>
      </c>
      <c r="M24" s="20">
        <v>0.3</v>
      </c>
      <c r="N24" s="19">
        <v>661.8</v>
      </c>
      <c r="O24" s="19">
        <v>53982</v>
      </c>
    </row>
    <row r="25" spans="1:15" x14ac:dyDescent="0.25">
      <c r="A25" s="16" t="e">
        <f>VLOOKUP(B25,#REF!,2,0)</f>
        <v>#REF!</v>
      </c>
      <c r="B25" s="17" t="s">
        <v>24</v>
      </c>
      <c r="C25" s="18">
        <v>1716.9</v>
      </c>
      <c r="D25" s="19">
        <v>6</v>
      </c>
      <c r="E25" s="19">
        <v>126</v>
      </c>
      <c r="F25" s="18">
        <v>3631.3</v>
      </c>
      <c r="G25" s="19">
        <v>12.7</v>
      </c>
      <c r="H25" s="19">
        <v>114</v>
      </c>
      <c r="I25" s="19">
        <v>116</v>
      </c>
      <c r="J25" s="19">
        <v>384</v>
      </c>
      <c r="K25" s="18">
        <v>3.7</v>
      </c>
      <c r="L25" s="19">
        <v>138.4</v>
      </c>
      <c r="M25" s="20">
        <v>0.5</v>
      </c>
      <c r="N25" s="19">
        <v>330.2</v>
      </c>
      <c r="O25" s="19">
        <v>45685</v>
      </c>
    </row>
    <row r="26" spans="1:15" x14ac:dyDescent="0.25">
      <c r="A26" s="16" t="e">
        <f>VLOOKUP(B26,#REF!,2,0)</f>
        <v>#REF!</v>
      </c>
      <c r="B26" s="17" t="s">
        <v>43</v>
      </c>
      <c r="C26" s="18">
        <v>1715</v>
      </c>
      <c r="D26" s="19">
        <v>6</v>
      </c>
      <c r="E26" s="19">
        <v>141</v>
      </c>
      <c r="F26" s="18">
        <v>3618.8</v>
      </c>
      <c r="G26" s="19">
        <v>12.7</v>
      </c>
      <c r="H26" s="19">
        <v>133</v>
      </c>
      <c r="I26" s="19">
        <v>110.3</v>
      </c>
      <c r="J26" s="19">
        <v>365.8</v>
      </c>
      <c r="K26" s="18">
        <v>3.5</v>
      </c>
      <c r="L26" s="19">
        <v>131.30000000000001</v>
      </c>
      <c r="M26" s="20">
        <v>0.5</v>
      </c>
      <c r="N26" s="19">
        <v>185.8</v>
      </c>
      <c r="O26" s="19">
        <v>24407</v>
      </c>
    </row>
    <row r="27" spans="1:15" x14ac:dyDescent="0.25">
      <c r="A27" s="16" t="e">
        <f>VLOOKUP(B27,#REF!,2,0)</f>
        <v>#REF!</v>
      </c>
      <c r="B27" s="17" t="s">
        <v>18</v>
      </c>
      <c r="C27" s="18">
        <v>1609.4</v>
      </c>
      <c r="D27" s="19">
        <v>5.6</v>
      </c>
      <c r="E27" s="19">
        <v>90</v>
      </c>
      <c r="F27" s="18">
        <v>3611.8</v>
      </c>
      <c r="G27" s="19">
        <v>12.7</v>
      </c>
      <c r="H27" s="19">
        <v>96</v>
      </c>
      <c r="I27" s="19">
        <v>97.6</v>
      </c>
      <c r="J27" s="19">
        <v>304.39999999999998</v>
      </c>
      <c r="K27" s="18">
        <v>2.9</v>
      </c>
      <c r="L27" s="19">
        <v>109.1</v>
      </c>
      <c r="M27" s="20">
        <v>0.4</v>
      </c>
      <c r="N27" s="19">
        <v>574.6</v>
      </c>
      <c r="O27" s="19">
        <v>62668</v>
      </c>
    </row>
    <row r="28" spans="1:15" x14ac:dyDescent="0.25">
      <c r="A28" s="16" t="e">
        <f>VLOOKUP(B28,#REF!,2,0)</f>
        <v>#REF!</v>
      </c>
      <c r="B28" s="17" t="s">
        <v>26</v>
      </c>
      <c r="C28" s="18">
        <v>1218</v>
      </c>
      <c r="D28" s="19">
        <v>4.3</v>
      </c>
      <c r="E28" s="19">
        <v>106</v>
      </c>
      <c r="F28" s="18">
        <v>3217.3</v>
      </c>
      <c r="G28" s="19">
        <v>11.3</v>
      </c>
      <c r="H28" s="19">
        <v>103</v>
      </c>
      <c r="I28" s="19">
        <v>75</v>
      </c>
      <c r="J28" s="19">
        <v>198.8</v>
      </c>
      <c r="K28" s="18">
        <v>1.7</v>
      </c>
      <c r="L28" s="19">
        <v>63.5</v>
      </c>
      <c r="M28" s="20">
        <v>0.2</v>
      </c>
      <c r="N28" s="19">
        <v>838.4</v>
      </c>
      <c r="O28" s="19">
        <v>53202</v>
      </c>
    </row>
    <row r="29" spans="1:15" x14ac:dyDescent="0.25">
      <c r="A29" s="16" t="e">
        <f>VLOOKUP(B29,#REF!,2,0)</f>
        <v>#REF!</v>
      </c>
      <c r="B29" s="17" t="s">
        <v>6</v>
      </c>
      <c r="C29" s="18">
        <v>1151.0999999999999</v>
      </c>
      <c r="D29" s="19">
        <v>4</v>
      </c>
      <c r="E29" s="19">
        <v>152</v>
      </c>
      <c r="F29" s="18">
        <v>2551.9</v>
      </c>
      <c r="G29" s="19">
        <v>9</v>
      </c>
      <c r="H29" s="19">
        <v>144</v>
      </c>
      <c r="I29" s="19">
        <v>68.3</v>
      </c>
      <c r="J29" s="19">
        <v>215.6</v>
      </c>
      <c r="K29" s="18">
        <v>1.5</v>
      </c>
      <c r="L29" s="19">
        <v>54.6</v>
      </c>
      <c r="M29" s="20">
        <v>0.2</v>
      </c>
      <c r="N29" s="19">
        <v>813.8</v>
      </c>
      <c r="O29" s="19">
        <v>44418</v>
      </c>
    </row>
    <row r="30" spans="1:15" x14ac:dyDescent="0.25">
      <c r="A30" s="16" t="e">
        <f>VLOOKUP(B30,#REF!,2,0)</f>
        <v>#REF!</v>
      </c>
      <c r="B30" s="17" t="s">
        <v>14</v>
      </c>
      <c r="C30" s="18">
        <v>887.6</v>
      </c>
      <c r="D30" s="19">
        <v>3.1</v>
      </c>
      <c r="E30" s="19">
        <v>138</v>
      </c>
      <c r="F30" s="18">
        <v>2391.4</v>
      </c>
      <c r="G30" s="19">
        <v>8.4</v>
      </c>
      <c r="H30" s="19">
        <v>130</v>
      </c>
      <c r="I30" s="19">
        <v>82.5</v>
      </c>
      <c r="J30" s="19">
        <v>214.2</v>
      </c>
      <c r="K30" s="18">
        <v>1.4</v>
      </c>
      <c r="L30" s="19">
        <v>50.8</v>
      </c>
      <c r="M30" s="20">
        <v>0.2</v>
      </c>
      <c r="N30" s="19">
        <v>704.8</v>
      </c>
      <c r="O30" s="19">
        <v>35825</v>
      </c>
    </row>
    <row r="31" spans="1:15" x14ac:dyDescent="0.25">
      <c r="A31" s="16" t="e">
        <f>VLOOKUP(B31,#REF!,2,0)</f>
        <v>#REF!</v>
      </c>
      <c r="B31" s="17" t="s">
        <v>77</v>
      </c>
      <c r="C31" s="18">
        <v>903</v>
      </c>
      <c r="D31" s="19">
        <v>3.2</v>
      </c>
      <c r="E31" s="19">
        <v>120</v>
      </c>
      <c r="F31" s="18">
        <v>2185.9</v>
      </c>
      <c r="G31" s="19">
        <v>7.7</v>
      </c>
      <c r="H31" s="19">
        <v>118</v>
      </c>
      <c r="I31" s="19">
        <v>81.8</v>
      </c>
      <c r="J31" s="19">
        <v>236.6</v>
      </c>
      <c r="K31" s="18">
        <v>1.4</v>
      </c>
      <c r="L31" s="19">
        <v>51.3</v>
      </c>
      <c r="M31" s="20">
        <v>0.2</v>
      </c>
      <c r="N31" s="19">
        <v>779.1</v>
      </c>
      <c r="O31" s="19">
        <v>39979</v>
      </c>
    </row>
    <row r="32" spans="1:15" x14ac:dyDescent="0.25">
      <c r="A32" s="16" t="e">
        <f>VLOOKUP(B32,#REF!,2,0)</f>
        <v>#REF!</v>
      </c>
      <c r="B32" s="17" t="s">
        <v>27</v>
      </c>
      <c r="C32" s="18">
        <v>813.5</v>
      </c>
      <c r="D32" s="19">
        <v>2.9</v>
      </c>
      <c r="E32" s="19">
        <v>131</v>
      </c>
      <c r="F32" s="18">
        <v>1987.8</v>
      </c>
      <c r="G32" s="19">
        <v>7</v>
      </c>
      <c r="H32" s="19">
        <v>124</v>
      </c>
      <c r="I32" s="19">
        <v>91.4</v>
      </c>
      <c r="J32" s="19">
        <v>261.89999999999998</v>
      </c>
      <c r="K32" s="18">
        <v>1.4</v>
      </c>
      <c r="L32" s="19">
        <v>51.7</v>
      </c>
      <c r="M32" s="20">
        <v>0.2</v>
      </c>
      <c r="N32" s="19">
        <v>645.29999999999995</v>
      </c>
      <c r="O32" s="19">
        <v>33333</v>
      </c>
    </row>
    <row r="33" spans="1:15" x14ac:dyDescent="0.25">
      <c r="A33" s="16" t="e">
        <f>VLOOKUP(B33,#REF!,2,0)</f>
        <v>#REF!</v>
      </c>
      <c r="B33" s="17" t="s">
        <v>23</v>
      </c>
      <c r="C33" s="18">
        <v>679.6</v>
      </c>
      <c r="D33" s="19">
        <v>2.4</v>
      </c>
      <c r="E33" s="19">
        <v>111</v>
      </c>
      <c r="F33" s="18">
        <v>1955.5</v>
      </c>
      <c r="G33" s="19">
        <v>6.9</v>
      </c>
      <c r="H33" s="19">
        <v>104</v>
      </c>
      <c r="I33" s="19">
        <v>76.8</v>
      </c>
      <c r="J33" s="19">
        <v>186.8</v>
      </c>
      <c r="K33" s="18">
        <v>1</v>
      </c>
      <c r="L33" s="19">
        <v>36.200000000000003</v>
      </c>
      <c r="M33" s="20">
        <v>0.1</v>
      </c>
      <c r="N33" s="19">
        <v>686.3</v>
      </c>
      <c r="O33" s="19">
        <v>24866</v>
      </c>
    </row>
    <row r="34" spans="1:15" x14ac:dyDescent="0.25">
      <c r="A34" s="16" t="e">
        <f>VLOOKUP(B34,#REF!,2,0)</f>
        <v>#REF!</v>
      </c>
      <c r="B34" s="17" t="s">
        <v>12</v>
      </c>
      <c r="C34" s="18">
        <v>786.3</v>
      </c>
      <c r="D34" s="19">
        <v>2.8</v>
      </c>
      <c r="E34" s="19">
        <v>135</v>
      </c>
      <c r="F34" s="18">
        <v>1907.7</v>
      </c>
      <c r="G34" s="19">
        <v>6.7</v>
      </c>
      <c r="H34" s="19">
        <v>131</v>
      </c>
      <c r="I34" s="19">
        <v>88.3</v>
      </c>
      <c r="J34" s="19">
        <v>254.7</v>
      </c>
      <c r="K34" s="18">
        <v>1.3</v>
      </c>
      <c r="L34" s="19">
        <v>48.2</v>
      </c>
      <c r="M34" s="20">
        <v>0.2</v>
      </c>
      <c r="N34" s="19">
        <v>293.39999999999998</v>
      </c>
      <c r="O34" s="19">
        <v>14142</v>
      </c>
    </row>
    <row r="35" spans="1:15" x14ac:dyDescent="0.25">
      <c r="A35" s="16" t="e">
        <f>VLOOKUP(B35,#REF!,2,0)</f>
        <v>#REF!</v>
      </c>
      <c r="B35" s="17" t="s">
        <v>28</v>
      </c>
      <c r="C35" s="18">
        <v>761.5</v>
      </c>
      <c r="D35" s="19">
        <v>2.7</v>
      </c>
      <c r="E35" s="19">
        <v>109</v>
      </c>
      <c r="F35" s="18">
        <v>1819.5</v>
      </c>
      <c r="G35" s="19">
        <v>6.4</v>
      </c>
      <c r="H35" s="19">
        <v>107</v>
      </c>
      <c r="I35" s="19">
        <v>86</v>
      </c>
      <c r="J35" s="19">
        <v>252.1</v>
      </c>
      <c r="K35" s="18">
        <v>1.2</v>
      </c>
      <c r="L35" s="19">
        <v>45.5</v>
      </c>
      <c r="M35" s="20">
        <v>0.2</v>
      </c>
      <c r="N35" s="19">
        <v>975.6</v>
      </c>
      <c r="O35" s="19">
        <v>44391</v>
      </c>
    </row>
    <row r="36" spans="1:15" x14ac:dyDescent="0.25">
      <c r="A36" s="16" t="e">
        <f>VLOOKUP(B36,#REF!,2,0)</f>
        <v>#REF!</v>
      </c>
      <c r="B36" s="17" t="s">
        <v>9</v>
      </c>
      <c r="C36" s="18">
        <v>550.5</v>
      </c>
      <c r="D36" s="19">
        <v>1.9</v>
      </c>
      <c r="E36" s="19">
        <v>91</v>
      </c>
      <c r="F36" s="18">
        <v>1633.6</v>
      </c>
      <c r="G36" s="19">
        <v>5.7</v>
      </c>
      <c r="H36" s="19">
        <v>93</v>
      </c>
      <c r="I36" s="19">
        <v>56.5</v>
      </c>
      <c r="J36" s="19">
        <v>133.19999999999999</v>
      </c>
      <c r="K36" s="18">
        <v>0.6</v>
      </c>
      <c r="L36" s="19">
        <v>21.6</v>
      </c>
      <c r="M36" s="20">
        <v>0.1</v>
      </c>
      <c r="N36" s="19">
        <v>1345.3</v>
      </c>
      <c r="O36" s="19">
        <v>29045</v>
      </c>
    </row>
    <row r="37" spans="1:15" x14ac:dyDescent="0.25">
      <c r="A37" s="16" t="e">
        <f>VLOOKUP(B37,#REF!,2,0)</f>
        <v>#REF!</v>
      </c>
      <c r="B37" s="17" t="s">
        <v>89</v>
      </c>
      <c r="C37" s="18">
        <v>450.2</v>
      </c>
      <c r="D37" s="19">
        <v>1.6</v>
      </c>
      <c r="E37" s="19">
        <v>157</v>
      </c>
      <c r="F37" s="18">
        <v>1172.3</v>
      </c>
      <c r="G37" s="19">
        <v>4.0999999999999996</v>
      </c>
      <c r="H37" s="19">
        <v>148</v>
      </c>
      <c r="I37" s="19">
        <v>68.400000000000006</v>
      </c>
      <c r="J37" s="19">
        <v>183.9</v>
      </c>
      <c r="K37" s="18">
        <v>0.6</v>
      </c>
      <c r="L37" s="19">
        <v>21.4</v>
      </c>
      <c r="M37" s="20">
        <v>0.1</v>
      </c>
      <c r="N37" s="19">
        <v>1383.7</v>
      </c>
      <c r="O37" s="19">
        <v>29601</v>
      </c>
    </row>
    <row r="38" spans="1:15" x14ac:dyDescent="0.25">
      <c r="A38" s="16" t="e">
        <f>VLOOKUP(B38,#REF!,2,0)</f>
        <v>#REF!</v>
      </c>
      <c r="B38" s="17" t="s">
        <v>44</v>
      </c>
      <c r="C38" s="18">
        <v>358.1</v>
      </c>
      <c r="D38" s="19">
        <v>1.3</v>
      </c>
      <c r="E38" s="19">
        <v>116</v>
      </c>
      <c r="F38" s="18">
        <v>1094.5</v>
      </c>
      <c r="G38" s="19">
        <v>3.8</v>
      </c>
      <c r="H38" s="19">
        <v>114</v>
      </c>
      <c r="I38" s="19">
        <v>98</v>
      </c>
      <c r="J38" s="19">
        <v>224.5</v>
      </c>
      <c r="K38" s="18">
        <v>0.6</v>
      </c>
      <c r="L38" s="19">
        <v>24.4</v>
      </c>
      <c r="M38" s="20">
        <v>0.1</v>
      </c>
      <c r="N38" s="19">
        <v>120.8</v>
      </c>
      <c r="O38" s="19">
        <v>2944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B54" s="22"/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21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92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93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30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5</v>
      </c>
      <c r="C9" s="18">
        <v>8694.2000000000007</v>
      </c>
      <c r="D9" s="19">
        <v>14.4</v>
      </c>
      <c r="E9" s="19">
        <v>99</v>
      </c>
      <c r="F9" s="18">
        <v>21379.5</v>
      </c>
      <c r="G9" s="19">
        <v>35.4</v>
      </c>
      <c r="H9" s="19">
        <v>100</v>
      </c>
      <c r="I9" s="19">
        <v>65.2</v>
      </c>
      <c r="J9" s="19">
        <v>185.5</v>
      </c>
      <c r="K9" s="18">
        <v>5.5</v>
      </c>
      <c r="L9" s="19">
        <v>393.5</v>
      </c>
      <c r="M9" s="20">
        <v>0.7</v>
      </c>
      <c r="N9" s="19">
        <v>425.2</v>
      </c>
      <c r="O9" s="19">
        <v>167321</v>
      </c>
    </row>
    <row r="10" spans="1:15" ht="17.25" customHeight="1" x14ac:dyDescent="0.25">
      <c r="A10" s="16" t="e">
        <f>VLOOKUP(B10,#REF!,2,0)</f>
        <v>#REF!</v>
      </c>
      <c r="B10" s="17" t="s">
        <v>10</v>
      </c>
      <c r="C10" s="18">
        <v>9403.7999999999993</v>
      </c>
      <c r="D10" s="19">
        <v>15.6</v>
      </c>
      <c r="E10" s="19">
        <v>94</v>
      </c>
      <c r="F10" s="18">
        <v>21014.3</v>
      </c>
      <c r="G10" s="19">
        <v>34.799999999999997</v>
      </c>
      <c r="H10" s="19">
        <v>96</v>
      </c>
      <c r="I10" s="19">
        <v>84.4</v>
      </c>
      <c r="J10" s="19">
        <v>264.5</v>
      </c>
      <c r="K10" s="18">
        <v>7.8</v>
      </c>
      <c r="L10" s="19">
        <v>551.4</v>
      </c>
      <c r="M10" s="20">
        <v>0.9</v>
      </c>
      <c r="N10" s="19">
        <v>425.5</v>
      </c>
      <c r="O10" s="19">
        <v>234607</v>
      </c>
    </row>
    <row r="11" spans="1:15" ht="17.25" customHeight="1" x14ac:dyDescent="0.25">
      <c r="A11" s="16" t="e">
        <f>VLOOKUP(B11,#REF!,2,0)</f>
        <v>#REF!</v>
      </c>
      <c r="B11" s="17" t="s">
        <v>88</v>
      </c>
      <c r="C11" s="18">
        <v>8756.9</v>
      </c>
      <c r="D11" s="19">
        <v>14.5</v>
      </c>
      <c r="E11" s="19">
        <v>98</v>
      </c>
      <c r="F11" s="18">
        <v>20990.6</v>
      </c>
      <c r="G11" s="19">
        <v>34.700000000000003</v>
      </c>
      <c r="H11" s="19">
        <v>99</v>
      </c>
      <c r="I11" s="19">
        <v>75.7</v>
      </c>
      <c r="J11" s="19">
        <v>221.1</v>
      </c>
      <c r="K11" s="18">
        <v>6.5</v>
      </c>
      <c r="L11" s="19">
        <v>460.4</v>
      </c>
      <c r="M11" s="20">
        <v>0.8</v>
      </c>
      <c r="N11" s="19">
        <v>373.8</v>
      </c>
      <c r="O11" s="19">
        <v>172089</v>
      </c>
    </row>
    <row r="12" spans="1:15" ht="17.25" customHeight="1" x14ac:dyDescent="0.25">
      <c r="A12" s="16" t="e">
        <f>VLOOKUP(B12,#REF!,2,0)</f>
        <v>#REF!</v>
      </c>
      <c r="B12" s="17" t="s">
        <v>22</v>
      </c>
      <c r="C12" s="18">
        <v>7091.7</v>
      </c>
      <c r="D12" s="19">
        <v>11.7</v>
      </c>
      <c r="E12" s="19">
        <v>99</v>
      </c>
      <c r="F12" s="18">
        <v>17756.5</v>
      </c>
      <c r="G12" s="19">
        <v>29.4</v>
      </c>
      <c r="H12" s="19">
        <v>100</v>
      </c>
      <c r="I12" s="19">
        <v>80.400000000000006</v>
      </c>
      <c r="J12" s="19">
        <v>224.8</v>
      </c>
      <c r="K12" s="18">
        <v>5.6</v>
      </c>
      <c r="L12" s="19">
        <v>396</v>
      </c>
      <c r="M12" s="20">
        <v>0.7</v>
      </c>
      <c r="N12" s="19">
        <v>399.6</v>
      </c>
      <c r="O12" s="19">
        <v>158263</v>
      </c>
    </row>
    <row r="13" spans="1:15" ht="17.25" customHeight="1" x14ac:dyDescent="0.25">
      <c r="A13" s="16" t="e">
        <f>VLOOKUP(B13,#REF!,2,0)</f>
        <v>#REF!</v>
      </c>
      <c r="B13" s="17" t="s">
        <v>21</v>
      </c>
      <c r="C13" s="18">
        <v>7216.4</v>
      </c>
      <c r="D13" s="19">
        <v>11.9</v>
      </c>
      <c r="E13" s="19">
        <v>99</v>
      </c>
      <c r="F13" s="18">
        <v>17249.599999999999</v>
      </c>
      <c r="G13" s="19">
        <v>28.5</v>
      </c>
      <c r="H13" s="19">
        <v>100</v>
      </c>
      <c r="I13" s="19">
        <v>81.400000000000006</v>
      </c>
      <c r="J13" s="19">
        <v>238.5</v>
      </c>
      <c r="K13" s="18">
        <v>5.8</v>
      </c>
      <c r="L13" s="19">
        <v>408.1</v>
      </c>
      <c r="M13" s="20">
        <v>0.7</v>
      </c>
      <c r="N13" s="19">
        <v>342.8</v>
      </c>
      <c r="O13" s="19">
        <v>139899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6662.1</v>
      </c>
      <c r="D14" s="19">
        <v>11</v>
      </c>
      <c r="E14" s="19">
        <v>100</v>
      </c>
      <c r="F14" s="18">
        <v>16662.2</v>
      </c>
      <c r="G14" s="19">
        <v>27.6</v>
      </c>
      <c r="H14" s="19">
        <v>100</v>
      </c>
      <c r="I14" s="19">
        <v>96.8</v>
      </c>
      <c r="J14" s="19">
        <v>271</v>
      </c>
      <c r="K14" s="18">
        <v>6.3</v>
      </c>
      <c r="L14" s="19">
        <v>447.9</v>
      </c>
      <c r="M14" s="20">
        <v>0.7</v>
      </c>
      <c r="N14" s="19">
        <v>227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6008.8</v>
      </c>
      <c r="D15" s="19">
        <v>9.9</v>
      </c>
      <c r="E15" s="19">
        <v>100</v>
      </c>
      <c r="F15" s="18">
        <v>15013.5</v>
      </c>
      <c r="G15" s="19">
        <v>24.8</v>
      </c>
      <c r="H15" s="19">
        <v>101</v>
      </c>
      <c r="I15" s="19">
        <v>91.3</v>
      </c>
      <c r="J15" s="19">
        <v>255.7</v>
      </c>
      <c r="K15" s="18">
        <v>5.4</v>
      </c>
      <c r="L15" s="19">
        <v>380.9</v>
      </c>
      <c r="M15" s="20">
        <v>0.6</v>
      </c>
      <c r="N15" s="19">
        <v>276.3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4223.2</v>
      </c>
      <c r="D16" s="19">
        <v>7</v>
      </c>
      <c r="E16" s="19">
        <v>95</v>
      </c>
      <c r="F16" s="18">
        <v>11859.5</v>
      </c>
      <c r="G16" s="19">
        <v>19.600000000000001</v>
      </c>
      <c r="H16" s="19">
        <v>98</v>
      </c>
      <c r="I16" s="19">
        <v>69.5</v>
      </c>
      <c r="J16" s="19">
        <v>173.3</v>
      </c>
      <c r="K16" s="18">
        <v>2.9</v>
      </c>
      <c r="L16" s="19">
        <v>203.9</v>
      </c>
      <c r="M16" s="20">
        <v>0.3</v>
      </c>
      <c r="N16" s="19">
        <v>331.6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15</v>
      </c>
      <c r="C17" s="18">
        <v>4110.8999999999996</v>
      </c>
      <c r="D17" s="19">
        <v>6.8</v>
      </c>
      <c r="E17" s="19">
        <v>102</v>
      </c>
      <c r="F17" s="18">
        <v>10534.6</v>
      </c>
      <c r="G17" s="19">
        <v>17.399999999999999</v>
      </c>
      <c r="H17" s="19">
        <v>102</v>
      </c>
      <c r="I17" s="19">
        <v>79.599999999999994</v>
      </c>
      <c r="J17" s="19">
        <v>217.4</v>
      </c>
      <c r="K17" s="18">
        <v>3.2</v>
      </c>
      <c r="L17" s="19">
        <v>227.2</v>
      </c>
      <c r="M17" s="20">
        <v>0.4</v>
      </c>
      <c r="N17" s="19">
        <v>253.6</v>
      </c>
      <c r="O17" s="19">
        <v>57627</v>
      </c>
    </row>
    <row r="18" spans="1:15" ht="17.25" customHeight="1" x14ac:dyDescent="0.25">
      <c r="A18" s="16" t="e">
        <f>VLOOKUP(B18,#REF!,2,0)</f>
        <v>#REF!</v>
      </c>
      <c r="B18" s="17" t="s">
        <v>20</v>
      </c>
      <c r="C18" s="18">
        <v>4194</v>
      </c>
      <c r="D18" s="19">
        <v>6.9</v>
      </c>
      <c r="E18" s="19">
        <v>94</v>
      </c>
      <c r="F18" s="18">
        <v>9527.5</v>
      </c>
      <c r="G18" s="19">
        <v>15.8</v>
      </c>
      <c r="H18" s="19">
        <v>94</v>
      </c>
      <c r="I18" s="19">
        <v>79</v>
      </c>
      <c r="J18" s="19">
        <v>243.3</v>
      </c>
      <c r="K18" s="18">
        <v>3.2</v>
      </c>
      <c r="L18" s="19">
        <v>230</v>
      </c>
      <c r="M18" s="20">
        <v>0.4</v>
      </c>
      <c r="N18" s="19">
        <v>395.4</v>
      </c>
      <c r="O18" s="19">
        <v>90952</v>
      </c>
    </row>
    <row r="19" spans="1:15" ht="17.25" customHeight="1" x14ac:dyDescent="0.25">
      <c r="A19" s="16" t="e">
        <f>VLOOKUP(B19,#REF!,2,0)</f>
        <v>#REF!</v>
      </c>
      <c r="B19" s="17" t="s">
        <v>13</v>
      </c>
      <c r="C19" s="18">
        <v>3696.9</v>
      </c>
      <c r="D19" s="19">
        <v>6.1</v>
      </c>
      <c r="E19" s="19">
        <v>95</v>
      </c>
      <c r="F19" s="18">
        <v>9320.6</v>
      </c>
      <c r="G19" s="19">
        <v>15.4</v>
      </c>
      <c r="H19" s="19">
        <v>97</v>
      </c>
      <c r="I19" s="19">
        <v>82.8</v>
      </c>
      <c r="J19" s="19">
        <v>230</v>
      </c>
      <c r="K19" s="18">
        <v>3</v>
      </c>
      <c r="L19" s="19">
        <v>212.7</v>
      </c>
      <c r="M19" s="20">
        <v>0.4</v>
      </c>
      <c r="N19" s="19">
        <v>273.3</v>
      </c>
      <c r="O19" s="19">
        <v>58125</v>
      </c>
    </row>
    <row r="20" spans="1:15" ht="17.25" customHeight="1" x14ac:dyDescent="0.25">
      <c r="A20" s="16" t="e">
        <f>VLOOKUP(B20,#REF!,2,0)</f>
        <v>#REF!</v>
      </c>
      <c r="B20" s="17" t="s">
        <v>7</v>
      </c>
      <c r="C20" s="18">
        <v>4235.7</v>
      </c>
      <c r="D20" s="19">
        <v>7</v>
      </c>
      <c r="E20" s="19">
        <v>100</v>
      </c>
      <c r="F20" s="18">
        <v>8819.1</v>
      </c>
      <c r="G20" s="19">
        <v>14.6</v>
      </c>
      <c r="H20" s="19">
        <v>99</v>
      </c>
      <c r="I20" s="19">
        <v>98</v>
      </c>
      <c r="J20" s="19">
        <v>329.3</v>
      </c>
      <c r="K20" s="18">
        <v>4.0999999999999996</v>
      </c>
      <c r="L20" s="19">
        <v>288.10000000000002</v>
      </c>
      <c r="M20" s="20">
        <v>0.5</v>
      </c>
      <c r="N20" s="19">
        <v>191.8</v>
      </c>
      <c r="O20" s="19">
        <v>55266</v>
      </c>
    </row>
    <row r="21" spans="1:15" x14ac:dyDescent="0.25">
      <c r="A21" s="16" t="e">
        <f>VLOOKUP(B21,#REF!,2,0)</f>
        <v>#REF!</v>
      </c>
      <c r="B21" s="17" t="s">
        <v>29</v>
      </c>
      <c r="C21" s="18">
        <v>2941.5</v>
      </c>
      <c r="D21" s="19">
        <v>4.9000000000000004</v>
      </c>
      <c r="E21" s="19">
        <v>97</v>
      </c>
      <c r="F21" s="18">
        <v>8257.6</v>
      </c>
      <c r="G21" s="19">
        <v>13.7</v>
      </c>
      <c r="H21" s="19">
        <v>98</v>
      </c>
      <c r="I21" s="19">
        <v>63.2</v>
      </c>
      <c r="J21" s="19">
        <v>157.6</v>
      </c>
      <c r="K21" s="18">
        <v>1.8</v>
      </c>
      <c r="L21" s="19">
        <v>129.1</v>
      </c>
      <c r="M21" s="20">
        <v>0.2</v>
      </c>
      <c r="N21" s="19">
        <v>215.8</v>
      </c>
      <c r="O21" s="19">
        <v>27858</v>
      </c>
    </row>
    <row r="22" spans="1:15" x14ac:dyDescent="0.25">
      <c r="A22" s="16" t="e">
        <f>VLOOKUP(B22,#REF!,2,0)</f>
        <v>#REF!</v>
      </c>
      <c r="B22" s="17" t="s">
        <v>16</v>
      </c>
      <c r="C22" s="18">
        <v>3218</v>
      </c>
      <c r="D22" s="19">
        <v>5.3</v>
      </c>
      <c r="E22" s="19">
        <v>100</v>
      </c>
      <c r="F22" s="18">
        <v>8154.2</v>
      </c>
      <c r="G22" s="19">
        <v>13.5</v>
      </c>
      <c r="H22" s="19">
        <v>100</v>
      </c>
      <c r="I22" s="19">
        <v>96.2</v>
      </c>
      <c r="J22" s="19">
        <v>265.8</v>
      </c>
      <c r="K22" s="18">
        <v>3</v>
      </c>
      <c r="L22" s="19">
        <v>215</v>
      </c>
      <c r="M22" s="20">
        <v>0.4</v>
      </c>
      <c r="N22" s="19">
        <v>310.5</v>
      </c>
      <c r="O22" s="19">
        <v>66746</v>
      </c>
    </row>
    <row r="23" spans="1:15" x14ac:dyDescent="0.25">
      <c r="A23" s="16" t="e">
        <f>VLOOKUP(B23,#REF!,2,0)</f>
        <v>#REF!</v>
      </c>
      <c r="B23" s="17" t="s">
        <v>18</v>
      </c>
      <c r="C23" s="18">
        <v>3862.2</v>
      </c>
      <c r="D23" s="19">
        <v>6.4</v>
      </c>
      <c r="E23" s="19">
        <v>102</v>
      </c>
      <c r="F23" s="18">
        <v>8149.8</v>
      </c>
      <c r="G23" s="19">
        <v>13.5</v>
      </c>
      <c r="H23" s="19">
        <v>102</v>
      </c>
      <c r="I23" s="19">
        <v>133.6</v>
      </c>
      <c r="J23" s="19">
        <v>443.2</v>
      </c>
      <c r="K23" s="18">
        <v>5.0999999999999996</v>
      </c>
      <c r="L23" s="19">
        <v>358.3</v>
      </c>
      <c r="M23" s="20">
        <v>0.6</v>
      </c>
      <c r="N23" s="19">
        <v>174.9</v>
      </c>
      <c r="O23" s="19">
        <v>62668</v>
      </c>
    </row>
    <row r="24" spans="1:15" x14ac:dyDescent="0.25">
      <c r="A24" s="16" t="e">
        <f>VLOOKUP(B24,#REF!,2,0)</f>
        <v>#REF!</v>
      </c>
      <c r="B24" s="17" t="s">
        <v>24</v>
      </c>
      <c r="C24" s="18">
        <v>2996.5</v>
      </c>
      <c r="D24" s="19">
        <v>5</v>
      </c>
      <c r="E24" s="19">
        <v>104</v>
      </c>
      <c r="F24" s="18">
        <v>6945.9</v>
      </c>
      <c r="G24" s="19">
        <v>11.5</v>
      </c>
      <c r="H24" s="19">
        <v>103</v>
      </c>
      <c r="I24" s="19">
        <v>117.3</v>
      </c>
      <c r="J24" s="19">
        <v>354.3</v>
      </c>
      <c r="K24" s="18">
        <v>3.4</v>
      </c>
      <c r="L24" s="19">
        <v>244.1</v>
      </c>
      <c r="M24" s="20">
        <v>0.4</v>
      </c>
      <c r="N24" s="19">
        <v>187.1</v>
      </c>
      <c r="O24" s="19">
        <v>45685</v>
      </c>
    </row>
    <row r="25" spans="1:15" x14ac:dyDescent="0.25">
      <c r="A25" s="16" t="e">
        <f>VLOOKUP(B25,#REF!,2,0)</f>
        <v>#REF!</v>
      </c>
      <c r="B25" s="17" t="s">
        <v>26</v>
      </c>
      <c r="C25" s="18">
        <v>2423.1999999999998</v>
      </c>
      <c r="D25" s="19">
        <v>4</v>
      </c>
      <c r="E25" s="19">
        <v>99</v>
      </c>
      <c r="F25" s="18">
        <v>6650.1</v>
      </c>
      <c r="G25" s="19">
        <v>11</v>
      </c>
      <c r="H25" s="19">
        <v>100</v>
      </c>
      <c r="I25" s="19">
        <v>84.6</v>
      </c>
      <c r="J25" s="19">
        <v>215.7</v>
      </c>
      <c r="K25" s="18">
        <v>2</v>
      </c>
      <c r="L25" s="19">
        <v>142.30000000000001</v>
      </c>
      <c r="M25" s="20">
        <v>0.2</v>
      </c>
      <c r="N25" s="19">
        <v>373.9</v>
      </c>
      <c r="O25" s="19">
        <v>53202</v>
      </c>
    </row>
    <row r="26" spans="1:15" x14ac:dyDescent="0.25">
      <c r="A26" s="16" t="e">
        <f>VLOOKUP(B26,#REF!,2,0)</f>
        <v>#REF!</v>
      </c>
      <c r="B26" s="17" t="s">
        <v>8</v>
      </c>
      <c r="C26" s="18">
        <v>2668</v>
      </c>
      <c r="D26" s="19">
        <v>4.4000000000000004</v>
      </c>
      <c r="E26" s="19">
        <v>97</v>
      </c>
      <c r="F26" s="18">
        <v>6620.5</v>
      </c>
      <c r="G26" s="19">
        <v>10.9</v>
      </c>
      <c r="H26" s="19">
        <v>99</v>
      </c>
      <c r="I26" s="19">
        <v>81.2</v>
      </c>
      <c r="J26" s="19">
        <v>229.1</v>
      </c>
      <c r="K26" s="18">
        <v>2.1</v>
      </c>
      <c r="L26" s="19">
        <v>150.5</v>
      </c>
      <c r="M26" s="20">
        <v>0.2</v>
      </c>
      <c r="N26" s="19">
        <v>244.5</v>
      </c>
      <c r="O26" s="19">
        <v>36783</v>
      </c>
    </row>
    <row r="27" spans="1:15" x14ac:dyDescent="0.25">
      <c r="A27" s="16" t="e">
        <f>VLOOKUP(B27,#REF!,2,0)</f>
        <v>#REF!</v>
      </c>
      <c r="B27" s="17" t="s">
        <v>11</v>
      </c>
      <c r="C27" s="18">
        <v>2216.3000000000002</v>
      </c>
      <c r="D27" s="19">
        <v>3.7</v>
      </c>
      <c r="E27" s="19">
        <v>98</v>
      </c>
      <c r="F27" s="18">
        <v>6227.6</v>
      </c>
      <c r="G27" s="19">
        <v>10.3</v>
      </c>
      <c r="H27" s="19">
        <v>98</v>
      </c>
      <c r="I27" s="19">
        <v>76</v>
      </c>
      <c r="J27" s="19">
        <v>189.2</v>
      </c>
      <c r="K27" s="18">
        <v>1.6</v>
      </c>
      <c r="L27" s="19">
        <v>116.9</v>
      </c>
      <c r="M27" s="20">
        <v>0.2</v>
      </c>
      <c r="N27" s="19">
        <v>461.8</v>
      </c>
      <c r="O27" s="19">
        <v>53982</v>
      </c>
    </row>
    <row r="28" spans="1:15" x14ac:dyDescent="0.25">
      <c r="A28" s="16" t="e">
        <f>VLOOKUP(B28,#REF!,2,0)</f>
        <v>#REF!</v>
      </c>
      <c r="B28" s="17" t="s">
        <v>43</v>
      </c>
      <c r="C28" s="18">
        <v>2437.5</v>
      </c>
      <c r="D28" s="19">
        <v>4</v>
      </c>
      <c r="E28" s="19">
        <v>94</v>
      </c>
      <c r="F28" s="18">
        <v>5499.7</v>
      </c>
      <c r="G28" s="19">
        <v>9.1</v>
      </c>
      <c r="H28" s="19">
        <v>95</v>
      </c>
      <c r="I28" s="19">
        <v>103.8</v>
      </c>
      <c r="J28" s="19">
        <v>322.2</v>
      </c>
      <c r="K28" s="18">
        <v>2.5</v>
      </c>
      <c r="L28" s="19">
        <v>175.8</v>
      </c>
      <c r="M28" s="20">
        <v>0.3</v>
      </c>
      <c r="N28" s="19">
        <v>138.80000000000001</v>
      </c>
      <c r="O28" s="19">
        <v>24407</v>
      </c>
    </row>
    <row r="29" spans="1:15" x14ac:dyDescent="0.25">
      <c r="A29" s="16" t="e">
        <f>VLOOKUP(B29,#REF!,2,0)</f>
        <v>#REF!</v>
      </c>
      <c r="B29" s="17" t="s">
        <v>23</v>
      </c>
      <c r="C29" s="18">
        <v>1347</v>
      </c>
      <c r="D29" s="19">
        <v>2.2000000000000002</v>
      </c>
      <c r="E29" s="19">
        <v>104</v>
      </c>
      <c r="F29" s="18">
        <v>4137.3</v>
      </c>
      <c r="G29" s="19">
        <v>6.8</v>
      </c>
      <c r="H29" s="19">
        <v>104</v>
      </c>
      <c r="I29" s="19">
        <v>73</v>
      </c>
      <c r="J29" s="19">
        <v>166.4</v>
      </c>
      <c r="K29" s="18">
        <v>1</v>
      </c>
      <c r="L29" s="19">
        <v>68.3</v>
      </c>
      <c r="M29" s="20">
        <v>0.1</v>
      </c>
      <c r="N29" s="19">
        <v>364</v>
      </c>
      <c r="O29" s="19">
        <v>24866</v>
      </c>
    </row>
    <row r="30" spans="1:15" x14ac:dyDescent="0.25">
      <c r="A30" s="16" t="e">
        <f>VLOOKUP(B30,#REF!,2,0)</f>
        <v>#REF!</v>
      </c>
      <c r="B30" s="17" t="s">
        <v>14</v>
      </c>
      <c r="C30" s="18">
        <v>1392.9</v>
      </c>
      <c r="D30" s="19">
        <v>2.2999999999999998</v>
      </c>
      <c r="E30" s="19">
        <v>102</v>
      </c>
      <c r="F30" s="18">
        <v>4013.2</v>
      </c>
      <c r="G30" s="19">
        <v>6.6</v>
      </c>
      <c r="H30" s="19">
        <v>103</v>
      </c>
      <c r="I30" s="19">
        <v>77.5</v>
      </c>
      <c r="J30" s="19">
        <v>188.2</v>
      </c>
      <c r="K30" s="18">
        <v>1.1000000000000001</v>
      </c>
      <c r="L30" s="19">
        <v>74.900000000000006</v>
      </c>
      <c r="M30" s="20">
        <v>0.1</v>
      </c>
      <c r="N30" s="19">
        <v>478.2</v>
      </c>
      <c r="O30" s="19">
        <v>35825</v>
      </c>
    </row>
    <row r="31" spans="1:15" x14ac:dyDescent="0.25">
      <c r="A31" s="16" t="e">
        <f>VLOOKUP(B31,#REF!,2,0)</f>
        <v>#REF!</v>
      </c>
      <c r="B31" s="17" t="s">
        <v>77</v>
      </c>
      <c r="C31" s="18">
        <v>1627.6</v>
      </c>
      <c r="D31" s="19">
        <v>2.7</v>
      </c>
      <c r="E31" s="19">
        <v>102</v>
      </c>
      <c r="F31" s="18">
        <v>4000.4</v>
      </c>
      <c r="G31" s="19">
        <v>6.6</v>
      </c>
      <c r="H31" s="19">
        <v>102</v>
      </c>
      <c r="I31" s="19">
        <v>88.7</v>
      </c>
      <c r="J31" s="19">
        <v>252.7</v>
      </c>
      <c r="K31" s="18">
        <v>1.4</v>
      </c>
      <c r="L31" s="19">
        <v>100.3</v>
      </c>
      <c r="M31" s="20">
        <v>0.2</v>
      </c>
      <c r="N31" s="19">
        <v>398.6</v>
      </c>
      <c r="O31" s="19">
        <v>39979</v>
      </c>
    </row>
    <row r="32" spans="1:15" x14ac:dyDescent="0.25">
      <c r="A32" s="16" t="e">
        <f>VLOOKUP(B32,#REF!,2,0)</f>
        <v>#REF!</v>
      </c>
      <c r="B32" s="17" t="s">
        <v>6</v>
      </c>
      <c r="C32" s="18">
        <v>1663.9</v>
      </c>
      <c r="D32" s="19">
        <v>2.8</v>
      </c>
      <c r="E32" s="19">
        <v>103</v>
      </c>
      <c r="F32" s="18">
        <v>3892.3</v>
      </c>
      <c r="G32" s="19">
        <v>6.4</v>
      </c>
      <c r="H32" s="19">
        <v>103</v>
      </c>
      <c r="I32" s="19">
        <v>66.7</v>
      </c>
      <c r="J32" s="19">
        <v>199.7</v>
      </c>
      <c r="K32" s="18">
        <v>1.1000000000000001</v>
      </c>
      <c r="L32" s="19">
        <v>77.099999999999994</v>
      </c>
      <c r="M32" s="20">
        <v>0.1</v>
      </c>
      <c r="N32" s="19">
        <v>576.1</v>
      </c>
      <c r="O32" s="19">
        <v>44418</v>
      </c>
    </row>
    <row r="33" spans="1:15" x14ac:dyDescent="0.25">
      <c r="A33" s="16" t="e">
        <f>VLOOKUP(B33,#REF!,2,0)</f>
        <v>#REF!</v>
      </c>
      <c r="B33" s="17" t="s">
        <v>9</v>
      </c>
      <c r="C33" s="18">
        <v>1256.0999999999999</v>
      </c>
      <c r="D33" s="19">
        <v>2.1</v>
      </c>
      <c r="E33" s="19">
        <v>98</v>
      </c>
      <c r="F33" s="18">
        <v>3694.9</v>
      </c>
      <c r="G33" s="19">
        <v>6.1</v>
      </c>
      <c r="H33" s="19">
        <v>99</v>
      </c>
      <c r="I33" s="19">
        <v>64.5</v>
      </c>
      <c r="J33" s="19">
        <v>153.6</v>
      </c>
      <c r="K33" s="18">
        <v>0.8</v>
      </c>
      <c r="L33" s="19">
        <v>56.3</v>
      </c>
      <c r="M33" s="20">
        <v>0.1</v>
      </c>
      <c r="N33" s="19">
        <v>515.9</v>
      </c>
      <c r="O33" s="19">
        <v>29045</v>
      </c>
    </row>
    <row r="34" spans="1:15" x14ac:dyDescent="0.25">
      <c r="A34" s="16" t="e">
        <f>VLOOKUP(B34,#REF!,2,0)</f>
        <v>#REF!</v>
      </c>
      <c r="B34" s="17" t="s">
        <v>28</v>
      </c>
      <c r="C34" s="18">
        <v>1468</v>
      </c>
      <c r="D34" s="19">
        <v>2.4</v>
      </c>
      <c r="E34" s="19">
        <v>99</v>
      </c>
      <c r="F34" s="18">
        <v>3541.9</v>
      </c>
      <c r="G34" s="19">
        <v>5.9</v>
      </c>
      <c r="H34" s="19">
        <v>98</v>
      </c>
      <c r="I34" s="19">
        <v>93</v>
      </c>
      <c r="J34" s="19">
        <v>269.8</v>
      </c>
      <c r="K34" s="18">
        <v>1.3</v>
      </c>
      <c r="L34" s="19">
        <v>94.8</v>
      </c>
      <c r="M34" s="20">
        <v>0.2</v>
      </c>
      <c r="N34" s="19">
        <v>468.2</v>
      </c>
      <c r="O34" s="19">
        <v>44391</v>
      </c>
    </row>
    <row r="35" spans="1:15" x14ac:dyDescent="0.25">
      <c r="A35" s="16" t="e">
        <f>VLOOKUP(B35,#REF!,2,0)</f>
        <v>#REF!</v>
      </c>
      <c r="B35" s="17" t="s">
        <v>27</v>
      </c>
      <c r="C35" s="18">
        <v>1329.3</v>
      </c>
      <c r="D35" s="19">
        <v>2.2000000000000002</v>
      </c>
      <c r="E35" s="19">
        <v>101</v>
      </c>
      <c r="F35" s="18">
        <v>3400.6</v>
      </c>
      <c r="G35" s="19">
        <v>5.6</v>
      </c>
      <c r="H35" s="19">
        <v>100</v>
      </c>
      <c r="I35" s="19">
        <v>86.2</v>
      </c>
      <c r="J35" s="19">
        <v>235.8</v>
      </c>
      <c r="K35" s="18">
        <v>1.1000000000000001</v>
      </c>
      <c r="L35" s="19">
        <v>79.599999999999994</v>
      </c>
      <c r="M35" s="20">
        <v>0.1</v>
      </c>
      <c r="N35" s="19">
        <v>419</v>
      </c>
      <c r="O35" s="19">
        <v>33333</v>
      </c>
    </row>
    <row r="36" spans="1:15" x14ac:dyDescent="0.25">
      <c r="A36" s="16"/>
      <c r="B36" s="17" t="s">
        <v>12</v>
      </c>
      <c r="C36" s="18">
        <v>1240.3</v>
      </c>
      <c r="D36" s="19">
        <v>2.1</v>
      </c>
      <c r="E36" s="19">
        <v>100</v>
      </c>
      <c r="F36" s="18">
        <v>3124.4</v>
      </c>
      <c r="G36" s="19">
        <v>5.2</v>
      </c>
      <c r="H36" s="19">
        <v>101</v>
      </c>
      <c r="I36" s="19">
        <v>86.1</v>
      </c>
      <c r="J36" s="19">
        <v>239.2</v>
      </c>
      <c r="K36" s="18">
        <v>1</v>
      </c>
      <c r="L36" s="19">
        <v>74.099999999999994</v>
      </c>
      <c r="M36" s="20">
        <v>0.1</v>
      </c>
      <c r="N36" s="19">
        <v>190.7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665.7</v>
      </c>
      <c r="D37" s="19">
        <v>1.1000000000000001</v>
      </c>
      <c r="E37" s="19">
        <v>101</v>
      </c>
      <c r="F37" s="18">
        <v>2017.9</v>
      </c>
      <c r="G37" s="19">
        <v>3.3</v>
      </c>
      <c r="H37" s="19">
        <v>99</v>
      </c>
      <c r="I37" s="19">
        <v>86.3</v>
      </c>
      <c r="J37" s="19">
        <v>199.2</v>
      </c>
      <c r="K37" s="18">
        <v>0.6</v>
      </c>
      <c r="L37" s="19">
        <v>39.9</v>
      </c>
      <c r="M37" s="20">
        <v>0.1</v>
      </c>
      <c r="N37" s="19">
        <v>73.8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577.5</v>
      </c>
      <c r="D38" s="19">
        <v>1</v>
      </c>
      <c r="E38" s="19">
        <v>95</v>
      </c>
      <c r="F38" s="18">
        <v>1597.3</v>
      </c>
      <c r="G38" s="19">
        <v>2.6</v>
      </c>
      <c r="H38" s="19">
        <v>95</v>
      </c>
      <c r="I38" s="19">
        <v>67</v>
      </c>
      <c r="J38" s="19">
        <v>169.5</v>
      </c>
      <c r="K38" s="18">
        <v>0.4</v>
      </c>
      <c r="L38" s="19">
        <v>26.9</v>
      </c>
      <c r="M38" s="20">
        <v>0</v>
      </c>
      <c r="N38" s="19">
        <v>1102.2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B54" s="22"/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20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94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95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48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88</v>
      </c>
      <c r="C9" s="18">
        <v>4825</v>
      </c>
      <c r="D9" s="19">
        <v>14.3</v>
      </c>
      <c r="E9" s="19">
        <v>97</v>
      </c>
      <c r="F9" s="18">
        <v>11820.8</v>
      </c>
      <c r="G9" s="19">
        <v>34.9</v>
      </c>
      <c r="H9" s="19">
        <v>100</v>
      </c>
      <c r="I9" s="19">
        <v>73.099999999999994</v>
      </c>
      <c r="J9" s="19">
        <v>208.8</v>
      </c>
      <c r="K9" s="18">
        <v>7</v>
      </c>
      <c r="L9" s="19">
        <v>244.8</v>
      </c>
      <c r="M9" s="20">
        <v>0.7</v>
      </c>
      <c r="N9" s="19">
        <v>703</v>
      </c>
      <c r="O9" s="19">
        <v>172089</v>
      </c>
    </row>
    <row r="10" spans="1:15" ht="17.25" customHeight="1" x14ac:dyDescent="0.25">
      <c r="A10" s="16" t="e">
        <f>VLOOKUP(B10,#REF!,2,0)</f>
        <v>#REF!</v>
      </c>
      <c r="B10" s="17" t="s">
        <v>10</v>
      </c>
      <c r="C10" s="18">
        <v>5083.2</v>
      </c>
      <c r="D10" s="19">
        <v>15</v>
      </c>
      <c r="E10" s="19">
        <v>90</v>
      </c>
      <c r="F10" s="18">
        <v>11623.9</v>
      </c>
      <c r="G10" s="19">
        <v>34.299999999999997</v>
      </c>
      <c r="H10" s="19">
        <v>95</v>
      </c>
      <c r="I10" s="19">
        <v>82.5</v>
      </c>
      <c r="J10" s="19">
        <v>252.6</v>
      </c>
      <c r="K10" s="18">
        <v>8.4</v>
      </c>
      <c r="L10" s="19">
        <v>291.2</v>
      </c>
      <c r="M10" s="20">
        <v>0.9</v>
      </c>
      <c r="N10" s="19">
        <v>805.6</v>
      </c>
      <c r="O10" s="19">
        <v>234607</v>
      </c>
    </row>
    <row r="11" spans="1:15" ht="17.25" customHeight="1" x14ac:dyDescent="0.25">
      <c r="A11" s="16" t="e">
        <f>VLOOKUP(B11,#REF!,2,0)</f>
        <v>#REF!</v>
      </c>
      <c r="B11" s="17" t="s">
        <v>5</v>
      </c>
      <c r="C11" s="18">
        <v>4600.1000000000004</v>
      </c>
      <c r="D11" s="19">
        <v>13.6</v>
      </c>
      <c r="E11" s="19">
        <v>93</v>
      </c>
      <c r="F11" s="18">
        <v>11610.4</v>
      </c>
      <c r="G11" s="19">
        <v>34.299999999999997</v>
      </c>
      <c r="H11" s="19">
        <v>97</v>
      </c>
      <c r="I11" s="19">
        <v>60.2</v>
      </c>
      <c r="J11" s="19">
        <v>166.9</v>
      </c>
      <c r="K11" s="18">
        <v>5.5</v>
      </c>
      <c r="L11" s="19">
        <v>192.3</v>
      </c>
      <c r="M11" s="20">
        <v>0.6</v>
      </c>
      <c r="N11" s="19">
        <v>870.3</v>
      </c>
      <c r="O11" s="19">
        <v>167321</v>
      </c>
    </row>
    <row r="12" spans="1:15" ht="17.25" customHeight="1" x14ac:dyDescent="0.25">
      <c r="A12" s="16"/>
      <c r="B12" s="17" t="s">
        <v>22</v>
      </c>
      <c r="C12" s="18">
        <v>4072.6</v>
      </c>
      <c r="D12" s="19">
        <v>12</v>
      </c>
      <c r="E12" s="19">
        <v>101</v>
      </c>
      <c r="F12" s="18">
        <v>10219.799999999999</v>
      </c>
      <c r="G12" s="19">
        <v>30.2</v>
      </c>
      <c r="H12" s="19">
        <v>103</v>
      </c>
      <c r="I12" s="19">
        <v>83</v>
      </c>
      <c r="J12" s="19">
        <v>231.6</v>
      </c>
      <c r="K12" s="18">
        <v>6.7</v>
      </c>
      <c r="L12" s="19">
        <v>234.8</v>
      </c>
      <c r="M12" s="20">
        <v>0.7</v>
      </c>
      <c r="N12" s="19">
        <v>674.1</v>
      </c>
      <c r="O12" s="19">
        <v>158263</v>
      </c>
    </row>
    <row r="13" spans="1:15" ht="17.25" customHeight="1" x14ac:dyDescent="0.25">
      <c r="A13" s="16" t="e">
        <f>VLOOKUP(B13,#REF!,2,0)</f>
        <v>#REF!</v>
      </c>
      <c r="B13" s="17" t="s">
        <v>17</v>
      </c>
      <c r="C13" s="18">
        <v>3623.1</v>
      </c>
      <c r="D13" s="19">
        <v>10.7</v>
      </c>
      <c r="E13" s="19">
        <v>97</v>
      </c>
      <c r="F13" s="18">
        <v>9448.4</v>
      </c>
      <c r="G13" s="19">
        <v>27.9</v>
      </c>
      <c r="H13" s="19">
        <v>101</v>
      </c>
      <c r="I13" s="19">
        <v>105.8</v>
      </c>
      <c r="J13" s="19">
        <v>283.89999999999998</v>
      </c>
      <c r="K13" s="18">
        <v>7.6</v>
      </c>
      <c r="L13" s="19">
        <v>266.10000000000002</v>
      </c>
      <c r="M13" s="20">
        <v>0.8</v>
      </c>
      <c r="N13" s="19">
        <v>382</v>
      </c>
      <c r="O13" s="19">
        <v>101667</v>
      </c>
    </row>
    <row r="14" spans="1:15" ht="17.25" customHeight="1" x14ac:dyDescent="0.25">
      <c r="A14" s="16" t="e">
        <f>VLOOKUP(B14,#REF!,2,0)</f>
        <v>#REF!</v>
      </c>
      <c r="B14" s="17" t="s">
        <v>21</v>
      </c>
      <c r="C14" s="18">
        <v>3466.2</v>
      </c>
      <c r="D14" s="19">
        <v>10.199999999999999</v>
      </c>
      <c r="E14" s="19">
        <v>85</v>
      </c>
      <c r="F14" s="18">
        <v>8906.7999999999993</v>
      </c>
      <c r="G14" s="19">
        <v>26.3</v>
      </c>
      <c r="H14" s="19">
        <v>92</v>
      </c>
      <c r="I14" s="19">
        <v>77.900000000000006</v>
      </c>
      <c r="J14" s="19">
        <v>212.3</v>
      </c>
      <c r="K14" s="18">
        <v>5.4</v>
      </c>
      <c r="L14" s="19">
        <v>187.6</v>
      </c>
      <c r="M14" s="20">
        <v>0.6</v>
      </c>
      <c r="N14" s="19">
        <v>745.7</v>
      </c>
      <c r="O14" s="19">
        <v>139899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2988.7</v>
      </c>
      <c r="D15" s="19">
        <v>8.8000000000000007</v>
      </c>
      <c r="E15" s="19">
        <v>89</v>
      </c>
      <c r="F15" s="18">
        <v>8182.9</v>
      </c>
      <c r="G15" s="19">
        <v>24.2</v>
      </c>
      <c r="H15" s="19">
        <v>98</v>
      </c>
      <c r="I15" s="19">
        <v>81.8</v>
      </c>
      <c r="J15" s="19">
        <v>209.1</v>
      </c>
      <c r="K15" s="18">
        <v>4.9000000000000004</v>
      </c>
      <c r="L15" s="19">
        <v>169.7</v>
      </c>
      <c r="M15" s="20">
        <v>0.5</v>
      </c>
      <c r="N15" s="19">
        <v>619.9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1882.6</v>
      </c>
      <c r="D16" s="19">
        <v>5.6</v>
      </c>
      <c r="E16" s="19">
        <v>76</v>
      </c>
      <c r="F16" s="18">
        <v>5739.6</v>
      </c>
      <c r="G16" s="19">
        <v>17</v>
      </c>
      <c r="H16" s="19">
        <v>85</v>
      </c>
      <c r="I16" s="19">
        <v>61.7</v>
      </c>
      <c r="J16" s="19">
        <v>141.69999999999999</v>
      </c>
      <c r="K16" s="18">
        <v>2.2999999999999998</v>
      </c>
      <c r="L16" s="19">
        <v>80.7</v>
      </c>
      <c r="M16" s="20">
        <v>0.2</v>
      </c>
      <c r="N16" s="19">
        <v>838.2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15</v>
      </c>
      <c r="C17" s="18">
        <v>1953.7</v>
      </c>
      <c r="D17" s="19">
        <v>5.8</v>
      </c>
      <c r="E17" s="19">
        <v>86</v>
      </c>
      <c r="F17" s="18">
        <v>5552.2</v>
      </c>
      <c r="G17" s="19">
        <v>16.399999999999999</v>
      </c>
      <c r="H17" s="19">
        <v>96</v>
      </c>
      <c r="I17" s="19">
        <v>77.2</v>
      </c>
      <c r="J17" s="19">
        <v>190.1</v>
      </c>
      <c r="K17" s="18">
        <v>3</v>
      </c>
      <c r="L17" s="19">
        <v>104.7</v>
      </c>
      <c r="M17" s="20">
        <v>0.3</v>
      </c>
      <c r="N17" s="19">
        <v>550.4</v>
      </c>
      <c r="O17" s="19">
        <v>57627</v>
      </c>
    </row>
    <row r="18" spans="1:15" ht="17.25" customHeight="1" x14ac:dyDescent="0.25">
      <c r="A18" s="16" t="e">
        <f>VLOOKUP(B18,#REF!,2,0)</f>
        <v>#REF!</v>
      </c>
      <c r="B18" s="17" t="s">
        <v>13</v>
      </c>
      <c r="C18" s="18">
        <v>2167.5</v>
      </c>
      <c r="D18" s="19">
        <v>6.4</v>
      </c>
      <c r="E18" s="19">
        <v>100</v>
      </c>
      <c r="F18" s="18">
        <v>5423.9</v>
      </c>
      <c r="G18" s="19">
        <v>16</v>
      </c>
      <c r="H18" s="19">
        <v>100</v>
      </c>
      <c r="I18" s="19">
        <v>86</v>
      </c>
      <c r="J18" s="19">
        <v>240.7</v>
      </c>
      <c r="K18" s="18">
        <v>3.7</v>
      </c>
      <c r="L18" s="19">
        <v>129.5</v>
      </c>
      <c r="M18" s="20">
        <v>0.4</v>
      </c>
      <c r="N18" s="19">
        <v>448.8</v>
      </c>
      <c r="O18" s="19">
        <v>58125</v>
      </c>
    </row>
    <row r="19" spans="1:15" ht="17.25" customHeight="1" x14ac:dyDescent="0.25">
      <c r="A19" s="16" t="e">
        <f>VLOOKUP(B19,#REF!,2,0)</f>
        <v>#REF!</v>
      </c>
      <c r="B19" s="17" t="s">
        <v>18</v>
      </c>
      <c r="C19" s="18">
        <v>2332</v>
      </c>
      <c r="D19" s="19">
        <v>6.9</v>
      </c>
      <c r="E19" s="19">
        <v>110</v>
      </c>
      <c r="F19" s="18">
        <v>4686.3999999999996</v>
      </c>
      <c r="G19" s="19">
        <v>13.8</v>
      </c>
      <c r="H19" s="19">
        <v>105</v>
      </c>
      <c r="I19" s="19">
        <v>158.30000000000001</v>
      </c>
      <c r="J19" s="19">
        <v>551.5</v>
      </c>
      <c r="K19" s="18">
        <v>7.4</v>
      </c>
      <c r="L19" s="19">
        <v>256.39999999999998</v>
      </c>
      <c r="M19" s="20">
        <v>0.8</v>
      </c>
      <c r="N19" s="19">
        <v>244.4</v>
      </c>
      <c r="O19" s="19">
        <v>62668</v>
      </c>
    </row>
    <row r="20" spans="1:15" ht="17.25" customHeight="1" x14ac:dyDescent="0.25">
      <c r="A20" s="16" t="e">
        <f>VLOOKUP(B20,#REF!,2,0)</f>
        <v>#REF!</v>
      </c>
      <c r="B20" s="17" t="s">
        <v>29</v>
      </c>
      <c r="C20" s="18">
        <v>1619.7</v>
      </c>
      <c r="D20" s="19">
        <v>4.8</v>
      </c>
      <c r="E20" s="19">
        <v>95</v>
      </c>
      <c r="F20" s="18">
        <v>4472.2</v>
      </c>
      <c r="G20" s="19">
        <v>13.2</v>
      </c>
      <c r="H20" s="19">
        <v>95</v>
      </c>
      <c r="I20" s="19">
        <v>63.3</v>
      </c>
      <c r="J20" s="19">
        <v>160.5</v>
      </c>
      <c r="K20" s="18">
        <v>2</v>
      </c>
      <c r="L20" s="19">
        <v>71.2</v>
      </c>
      <c r="M20" s="20">
        <v>0.2</v>
      </c>
      <c r="N20" s="19">
        <v>391.1</v>
      </c>
      <c r="O20" s="19">
        <v>27858</v>
      </c>
    </row>
    <row r="21" spans="1:15" x14ac:dyDescent="0.25">
      <c r="A21" s="16" t="e">
        <f>VLOOKUP(B21,#REF!,2,0)</f>
        <v>#REF!</v>
      </c>
      <c r="B21" s="17" t="s">
        <v>20</v>
      </c>
      <c r="C21" s="18">
        <v>1929.8</v>
      </c>
      <c r="D21" s="19">
        <v>5.7</v>
      </c>
      <c r="E21" s="19">
        <v>77</v>
      </c>
      <c r="F21" s="18">
        <v>4430</v>
      </c>
      <c r="G21" s="19">
        <v>13.1</v>
      </c>
      <c r="H21" s="19">
        <v>78</v>
      </c>
      <c r="I21" s="19">
        <v>73.900000000000006</v>
      </c>
      <c r="J21" s="19">
        <v>225.2</v>
      </c>
      <c r="K21" s="18">
        <v>2.8</v>
      </c>
      <c r="L21" s="19">
        <v>99</v>
      </c>
      <c r="M21" s="20">
        <v>0.3</v>
      </c>
      <c r="N21" s="19">
        <v>918.9</v>
      </c>
      <c r="O21" s="19">
        <v>90952</v>
      </c>
    </row>
    <row r="22" spans="1:15" x14ac:dyDescent="0.25">
      <c r="A22" s="16" t="e">
        <f>VLOOKUP(B22,#REF!,2,0)</f>
        <v>#REF!</v>
      </c>
      <c r="B22" s="17" t="s">
        <v>7</v>
      </c>
      <c r="C22" s="18">
        <v>1776.9</v>
      </c>
      <c r="D22" s="19">
        <v>5.3</v>
      </c>
      <c r="E22" s="19">
        <v>75</v>
      </c>
      <c r="F22" s="18">
        <v>4155.8</v>
      </c>
      <c r="G22" s="19">
        <v>12.3</v>
      </c>
      <c r="H22" s="19">
        <v>84</v>
      </c>
      <c r="I22" s="19">
        <v>96.4</v>
      </c>
      <c r="J22" s="19">
        <v>288.60000000000002</v>
      </c>
      <c r="K22" s="18">
        <v>3.4</v>
      </c>
      <c r="L22" s="19">
        <v>119</v>
      </c>
      <c r="M22" s="20">
        <v>0.4</v>
      </c>
      <c r="N22" s="19">
        <v>464.5</v>
      </c>
      <c r="O22" s="19">
        <v>55266</v>
      </c>
    </row>
    <row r="23" spans="1:15" x14ac:dyDescent="0.25">
      <c r="A23" s="16" t="e">
        <f>VLOOKUP(B23,#REF!,2,0)</f>
        <v>#REF!</v>
      </c>
      <c r="B23" s="17" t="s">
        <v>16</v>
      </c>
      <c r="C23" s="18">
        <v>1268.3</v>
      </c>
      <c r="D23" s="19">
        <v>3.7</v>
      </c>
      <c r="E23" s="19">
        <v>70</v>
      </c>
      <c r="F23" s="18">
        <v>3663.1</v>
      </c>
      <c r="G23" s="19">
        <v>10.8</v>
      </c>
      <c r="H23" s="19">
        <v>80</v>
      </c>
      <c r="I23" s="19">
        <v>82.3</v>
      </c>
      <c r="J23" s="19">
        <v>199.4</v>
      </c>
      <c r="K23" s="18">
        <v>2.1</v>
      </c>
      <c r="L23" s="19">
        <v>72.5</v>
      </c>
      <c r="M23" s="20">
        <v>0.2</v>
      </c>
      <c r="N23" s="19">
        <v>921.2</v>
      </c>
      <c r="O23" s="19">
        <v>66746</v>
      </c>
    </row>
    <row r="24" spans="1:15" x14ac:dyDescent="0.25">
      <c r="A24" s="16" t="e">
        <f>VLOOKUP(B24,#REF!,2,0)</f>
        <v>#REF!</v>
      </c>
      <c r="B24" s="17" t="s">
        <v>26</v>
      </c>
      <c r="C24" s="18">
        <v>1287.5999999999999</v>
      </c>
      <c r="D24" s="19">
        <v>3.8</v>
      </c>
      <c r="E24" s="19">
        <v>94</v>
      </c>
      <c r="F24" s="18">
        <v>3617.3</v>
      </c>
      <c r="G24" s="19">
        <v>10.7</v>
      </c>
      <c r="H24" s="19">
        <v>97</v>
      </c>
      <c r="I24" s="19">
        <v>90.7</v>
      </c>
      <c r="J24" s="19">
        <v>226</v>
      </c>
      <c r="K24" s="18">
        <v>2.2999999999999998</v>
      </c>
      <c r="L24" s="19">
        <v>81.099999999999994</v>
      </c>
      <c r="M24" s="20">
        <v>0.2</v>
      </c>
      <c r="N24" s="19">
        <v>655.9</v>
      </c>
      <c r="O24" s="19">
        <v>53202</v>
      </c>
    </row>
    <row r="25" spans="1:15" x14ac:dyDescent="0.25">
      <c r="A25" s="16" t="e">
        <f>VLOOKUP(B25,#REF!,2,0)</f>
        <v>#REF!</v>
      </c>
      <c r="B25" s="17" t="s">
        <v>24</v>
      </c>
      <c r="C25" s="18">
        <v>1315.4</v>
      </c>
      <c r="D25" s="19">
        <v>3.9</v>
      </c>
      <c r="E25" s="19">
        <v>81</v>
      </c>
      <c r="F25" s="18">
        <v>3422.5</v>
      </c>
      <c r="G25" s="19">
        <v>10.1</v>
      </c>
      <c r="H25" s="19">
        <v>91</v>
      </c>
      <c r="I25" s="19">
        <v>118.3</v>
      </c>
      <c r="J25" s="19">
        <v>318.39999999999998</v>
      </c>
      <c r="K25" s="18">
        <v>3.1</v>
      </c>
      <c r="L25" s="19">
        <v>108.1</v>
      </c>
      <c r="M25" s="20">
        <v>0.3</v>
      </c>
      <c r="N25" s="19">
        <v>422.6</v>
      </c>
      <c r="O25" s="19">
        <v>45685</v>
      </c>
    </row>
    <row r="26" spans="1:15" x14ac:dyDescent="0.25">
      <c r="A26" s="16" t="e">
        <f>VLOOKUP(B26,#REF!,2,0)</f>
        <v>#REF!</v>
      </c>
      <c r="B26" s="17" t="s">
        <v>8</v>
      </c>
      <c r="C26" s="18">
        <v>1123.5</v>
      </c>
      <c r="D26" s="19">
        <v>3.3</v>
      </c>
      <c r="E26" s="19">
        <v>73</v>
      </c>
      <c r="F26" s="18">
        <v>2970.7</v>
      </c>
      <c r="G26" s="19">
        <v>8.8000000000000007</v>
      </c>
      <c r="H26" s="19">
        <v>79</v>
      </c>
      <c r="I26" s="19">
        <v>77.2</v>
      </c>
      <c r="J26" s="19">
        <v>204.2</v>
      </c>
      <c r="K26" s="18">
        <v>1.7</v>
      </c>
      <c r="L26" s="19">
        <v>60.2</v>
      </c>
      <c r="M26" s="20">
        <v>0.2</v>
      </c>
      <c r="N26" s="19">
        <v>611.1</v>
      </c>
      <c r="O26" s="19">
        <v>36783</v>
      </c>
    </row>
    <row r="27" spans="1:15" x14ac:dyDescent="0.25">
      <c r="A27" s="16" t="e">
        <f>VLOOKUP(B27,#REF!,2,0)</f>
        <v>#REF!</v>
      </c>
      <c r="B27" s="17" t="s">
        <v>11</v>
      </c>
      <c r="C27" s="18">
        <v>906.6</v>
      </c>
      <c r="D27" s="19">
        <v>2.7</v>
      </c>
      <c r="E27" s="19">
        <v>72</v>
      </c>
      <c r="F27" s="18">
        <v>2852.5</v>
      </c>
      <c r="G27" s="19">
        <v>8.4</v>
      </c>
      <c r="H27" s="19">
        <v>81</v>
      </c>
      <c r="I27" s="19">
        <v>61.8</v>
      </c>
      <c r="J27" s="19">
        <v>137.6</v>
      </c>
      <c r="K27" s="18">
        <v>1.1000000000000001</v>
      </c>
      <c r="L27" s="19">
        <v>38.9</v>
      </c>
      <c r="M27" s="20">
        <v>0.1</v>
      </c>
      <c r="N27" s="19">
        <v>1386.7</v>
      </c>
      <c r="O27" s="19">
        <v>53982</v>
      </c>
    </row>
    <row r="28" spans="1:15" x14ac:dyDescent="0.25">
      <c r="A28" s="16" t="e">
        <f>VLOOKUP(B28,#REF!,2,0)</f>
        <v>#REF!</v>
      </c>
      <c r="B28" s="17" t="s">
        <v>23</v>
      </c>
      <c r="C28" s="18">
        <v>676.4</v>
      </c>
      <c r="D28" s="19">
        <v>2</v>
      </c>
      <c r="E28" s="19">
        <v>93</v>
      </c>
      <c r="F28" s="18">
        <v>2224.3000000000002</v>
      </c>
      <c r="G28" s="19">
        <v>6.6</v>
      </c>
      <c r="H28" s="19">
        <v>99</v>
      </c>
      <c r="I28" s="19">
        <v>68.900000000000006</v>
      </c>
      <c r="J28" s="19">
        <v>146.69999999999999</v>
      </c>
      <c r="K28" s="18">
        <v>0.9</v>
      </c>
      <c r="L28" s="19">
        <v>32.4</v>
      </c>
      <c r="M28" s="20">
        <v>0.1</v>
      </c>
      <c r="N28" s="19">
        <v>768.1</v>
      </c>
      <c r="O28" s="19">
        <v>24866</v>
      </c>
    </row>
    <row r="29" spans="1:15" x14ac:dyDescent="0.25">
      <c r="A29" s="16" t="e">
        <f>VLOOKUP(B29,#REF!,2,0)</f>
        <v>#REF!</v>
      </c>
      <c r="B29" s="17" t="s">
        <v>43</v>
      </c>
      <c r="C29" s="18">
        <v>899.9</v>
      </c>
      <c r="D29" s="19">
        <v>2.7</v>
      </c>
      <c r="E29" s="19">
        <v>62</v>
      </c>
      <c r="F29" s="18">
        <v>2219.1</v>
      </c>
      <c r="G29" s="19">
        <v>6.6</v>
      </c>
      <c r="H29" s="19">
        <v>69</v>
      </c>
      <c r="I29" s="19">
        <v>87.3</v>
      </c>
      <c r="J29" s="19">
        <v>247.7</v>
      </c>
      <c r="K29" s="18">
        <v>1.6</v>
      </c>
      <c r="L29" s="19">
        <v>54.5</v>
      </c>
      <c r="M29" s="20">
        <v>0.2</v>
      </c>
      <c r="N29" s="19">
        <v>447.5</v>
      </c>
      <c r="O29" s="19">
        <v>24407</v>
      </c>
    </row>
    <row r="30" spans="1:15" x14ac:dyDescent="0.25">
      <c r="A30" s="16" t="e">
        <f>VLOOKUP(B30,#REF!,2,0)</f>
        <v>#REF!</v>
      </c>
      <c r="B30" s="17" t="s">
        <v>9</v>
      </c>
      <c r="C30" s="18">
        <v>742.4</v>
      </c>
      <c r="D30" s="19">
        <v>2.2000000000000002</v>
      </c>
      <c r="E30" s="19">
        <v>104</v>
      </c>
      <c r="F30" s="18">
        <v>2176.5</v>
      </c>
      <c r="G30" s="19">
        <v>6.4</v>
      </c>
      <c r="H30" s="19">
        <v>104</v>
      </c>
      <c r="I30" s="19">
        <v>68.599999999999994</v>
      </c>
      <c r="J30" s="19">
        <v>163.69999999999999</v>
      </c>
      <c r="K30" s="18">
        <v>1</v>
      </c>
      <c r="L30" s="19">
        <v>35.4</v>
      </c>
      <c r="M30" s="20">
        <v>0.1</v>
      </c>
      <c r="N30" s="19">
        <v>821.6</v>
      </c>
      <c r="O30" s="19">
        <v>29045</v>
      </c>
    </row>
    <row r="31" spans="1:15" x14ac:dyDescent="0.25">
      <c r="A31" s="16" t="e">
        <f>VLOOKUP(B31,#REF!,2,0)</f>
        <v>#REF!</v>
      </c>
      <c r="B31" s="17" t="s">
        <v>77</v>
      </c>
      <c r="C31" s="18">
        <v>754.5</v>
      </c>
      <c r="D31" s="19">
        <v>2.2000000000000002</v>
      </c>
      <c r="E31" s="19">
        <v>85</v>
      </c>
      <c r="F31" s="18">
        <v>1884.8</v>
      </c>
      <c r="G31" s="19">
        <v>5.6</v>
      </c>
      <c r="H31" s="19">
        <v>86</v>
      </c>
      <c r="I31" s="19">
        <v>94.9</v>
      </c>
      <c r="J31" s="19">
        <v>266</v>
      </c>
      <c r="K31" s="18">
        <v>1.4</v>
      </c>
      <c r="L31" s="19">
        <v>49.7</v>
      </c>
      <c r="M31" s="20">
        <v>0.1</v>
      </c>
      <c r="N31" s="19">
        <v>803.8</v>
      </c>
      <c r="O31" s="19">
        <v>39979</v>
      </c>
    </row>
    <row r="32" spans="1:15" x14ac:dyDescent="0.25">
      <c r="A32" s="16" t="e">
        <f>VLOOKUP(B32,#REF!,2,0)</f>
        <v>#REF!</v>
      </c>
      <c r="B32" s="17" t="s">
        <v>28</v>
      </c>
      <c r="C32" s="18">
        <v>762.3</v>
      </c>
      <c r="D32" s="19">
        <v>2.2999999999999998</v>
      </c>
      <c r="E32" s="19">
        <v>92</v>
      </c>
      <c r="F32" s="18">
        <v>1836.6</v>
      </c>
      <c r="G32" s="19">
        <v>5.4</v>
      </c>
      <c r="H32" s="19">
        <v>91</v>
      </c>
      <c r="I32" s="19">
        <v>96.9</v>
      </c>
      <c r="J32" s="19">
        <v>281.60000000000002</v>
      </c>
      <c r="K32" s="18">
        <v>1.5</v>
      </c>
      <c r="L32" s="19">
        <v>51.3</v>
      </c>
      <c r="M32" s="20">
        <v>0.2</v>
      </c>
      <c r="N32" s="19">
        <v>865.1</v>
      </c>
      <c r="O32" s="19">
        <v>44391</v>
      </c>
    </row>
    <row r="33" spans="1:15" x14ac:dyDescent="0.25">
      <c r="A33" s="16" t="e">
        <f>VLOOKUP(B33,#REF!,2,0)</f>
        <v>#REF!</v>
      </c>
      <c r="B33" s="17" t="s">
        <v>14</v>
      </c>
      <c r="C33" s="18">
        <v>535.79999999999995</v>
      </c>
      <c r="D33" s="19">
        <v>1.6</v>
      </c>
      <c r="E33" s="19">
        <v>70</v>
      </c>
      <c r="F33" s="18">
        <v>1684.8</v>
      </c>
      <c r="G33" s="19">
        <v>5</v>
      </c>
      <c r="H33" s="19">
        <v>77</v>
      </c>
      <c r="I33" s="19">
        <v>67.2</v>
      </c>
      <c r="J33" s="19">
        <v>149.5</v>
      </c>
      <c r="K33" s="18">
        <v>0.7</v>
      </c>
      <c r="L33" s="19">
        <v>25</v>
      </c>
      <c r="M33" s="20">
        <v>0.1</v>
      </c>
      <c r="N33" s="19">
        <v>1433.3</v>
      </c>
      <c r="O33" s="19">
        <v>35825</v>
      </c>
    </row>
    <row r="34" spans="1:15" x14ac:dyDescent="0.25">
      <c r="A34" s="16" t="e">
        <f>VLOOKUP(B34,#REF!,2,0)</f>
        <v>#REF!</v>
      </c>
      <c r="B34" s="17" t="s">
        <v>27</v>
      </c>
      <c r="C34" s="18">
        <v>541.70000000000005</v>
      </c>
      <c r="D34" s="19">
        <v>1.6</v>
      </c>
      <c r="E34" s="19">
        <v>73</v>
      </c>
      <c r="F34" s="18">
        <v>1493.9</v>
      </c>
      <c r="G34" s="19">
        <v>4.4000000000000004</v>
      </c>
      <c r="H34" s="19">
        <v>78</v>
      </c>
      <c r="I34" s="19">
        <v>76.099999999999994</v>
      </c>
      <c r="J34" s="19">
        <v>193.1</v>
      </c>
      <c r="K34" s="18">
        <v>0.8</v>
      </c>
      <c r="L34" s="19">
        <v>28.6</v>
      </c>
      <c r="M34" s="20">
        <v>0.1</v>
      </c>
      <c r="N34" s="19">
        <v>1164.9000000000001</v>
      </c>
      <c r="O34" s="19">
        <v>33333</v>
      </c>
    </row>
    <row r="35" spans="1:15" x14ac:dyDescent="0.25">
      <c r="A35" s="16" t="e">
        <f>VLOOKUP(B35,#REF!,2,0)</f>
        <v>#REF!</v>
      </c>
      <c r="B35" s="17" t="s">
        <v>6</v>
      </c>
      <c r="C35" s="18">
        <v>544.6</v>
      </c>
      <c r="D35" s="19">
        <v>1.6</v>
      </c>
      <c r="E35" s="19">
        <v>60</v>
      </c>
      <c r="F35" s="18">
        <v>1399.4</v>
      </c>
      <c r="G35" s="19">
        <v>4.0999999999999996</v>
      </c>
      <c r="H35" s="19">
        <v>66</v>
      </c>
      <c r="I35" s="19">
        <v>60.9</v>
      </c>
      <c r="J35" s="19">
        <v>166</v>
      </c>
      <c r="K35" s="18">
        <v>0.7</v>
      </c>
      <c r="L35" s="19">
        <v>23</v>
      </c>
      <c r="M35" s="20">
        <v>0.1</v>
      </c>
      <c r="N35" s="19">
        <v>1927.7</v>
      </c>
      <c r="O35" s="19">
        <v>44418</v>
      </c>
    </row>
    <row r="36" spans="1:15" x14ac:dyDescent="0.25">
      <c r="A36" s="16" t="e">
        <f>VLOOKUP(B36,#REF!,2,0)</f>
        <v>#REF!</v>
      </c>
      <c r="B36" s="17" t="s">
        <v>12</v>
      </c>
      <c r="C36" s="18">
        <v>479.9</v>
      </c>
      <c r="D36" s="19">
        <v>1.4</v>
      </c>
      <c r="E36" s="19">
        <v>69</v>
      </c>
      <c r="F36" s="18">
        <v>1285.0999999999999</v>
      </c>
      <c r="G36" s="19">
        <v>3.8</v>
      </c>
      <c r="H36" s="19">
        <v>74</v>
      </c>
      <c r="I36" s="19">
        <v>79.3</v>
      </c>
      <c r="J36" s="19">
        <v>207.2</v>
      </c>
      <c r="K36" s="18">
        <v>0.8</v>
      </c>
      <c r="L36" s="19">
        <v>26.4</v>
      </c>
      <c r="M36" s="20">
        <v>0.1</v>
      </c>
      <c r="N36" s="19">
        <v>535.29999999999995</v>
      </c>
      <c r="O36" s="19">
        <v>14142</v>
      </c>
    </row>
    <row r="37" spans="1:15" x14ac:dyDescent="0.25">
      <c r="A37" s="16" t="e">
        <f>VLOOKUP(B37,#REF!,2,0)</f>
        <v>#REF!</v>
      </c>
      <c r="B37" s="17" t="s">
        <v>44</v>
      </c>
      <c r="C37" s="18">
        <v>312.7</v>
      </c>
      <c r="D37" s="19">
        <v>0.9</v>
      </c>
      <c r="E37" s="19">
        <v>85</v>
      </c>
      <c r="F37" s="18">
        <v>974.4</v>
      </c>
      <c r="G37" s="19">
        <v>2.9</v>
      </c>
      <c r="H37" s="19">
        <v>86</v>
      </c>
      <c r="I37" s="19">
        <v>72</v>
      </c>
      <c r="J37" s="19">
        <v>161.69999999999999</v>
      </c>
      <c r="K37" s="18">
        <v>0.4</v>
      </c>
      <c r="L37" s="19">
        <v>15.6</v>
      </c>
      <c r="M37" s="20">
        <v>0</v>
      </c>
      <c r="N37" s="19">
        <v>188.4</v>
      </c>
      <c r="O37" s="19">
        <v>2944</v>
      </c>
    </row>
    <row r="38" spans="1:15" x14ac:dyDescent="0.25">
      <c r="A38" s="16" t="e">
        <f>VLOOKUP(B38,#REF!,2,0)</f>
        <v>#REF!</v>
      </c>
      <c r="B38" s="17" t="s">
        <v>89</v>
      </c>
      <c r="C38" s="18">
        <v>177.6</v>
      </c>
      <c r="D38" s="19">
        <v>0.5</v>
      </c>
      <c r="E38" s="19">
        <v>52</v>
      </c>
      <c r="F38" s="18">
        <v>547.5</v>
      </c>
      <c r="G38" s="19">
        <v>1.6</v>
      </c>
      <c r="H38" s="19">
        <v>58</v>
      </c>
      <c r="I38" s="19">
        <v>61.7</v>
      </c>
      <c r="J38" s="19">
        <v>140</v>
      </c>
      <c r="K38" s="18">
        <v>0.2</v>
      </c>
      <c r="L38" s="19">
        <v>7.6</v>
      </c>
      <c r="M38" s="20">
        <v>0</v>
      </c>
      <c r="N38" s="19">
        <v>3893.4</v>
      </c>
      <c r="O38" s="19">
        <v>29601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B54" s="22"/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19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72"/>
  <sheetViews>
    <sheetView topLeftCell="B1" zoomScale="60" zoomScaleNormal="60" workbookViewId="0">
      <selection activeCell="O3" sqref="O3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96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97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49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5</v>
      </c>
      <c r="C9" s="18">
        <v>4094.1</v>
      </c>
      <c r="D9" s="19">
        <v>15.4</v>
      </c>
      <c r="E9" s="19">
        <v>106</v>
      </c>
      <c r="F9" s="18">
        <v>9769.1</v>
      </c>
      <c r="G9" s="19">
        <v>36.700000000000003</v>
      </c>
      <c r="H9" s="19">
        <v>104</v>
      </c>
      <c r="I9" s="19">
        <v>70.8</v>
      </c>
      <c r="J9" s="19">
        <v>207.7</v>
      </c>
      <c r="K9" s="18">
        <v>5.6</v>
      </c>
      <c r="L9" s="19">
        <v>201.2</v>
      </c>
      <c r="M9" s="20">
        <v>0.8</v>
      </c>
      <c r="N9" s="19">
        <v>831.4</v>
      </c>
      <c r="O9" s="19">
        <v>167321</v>
      </c>
    </row>
    <row r="10" spans="1:15" ht="17.25" customHeight="1" x14ac:dyDescent="0.25">
      <c r="A10" s="16" t="e">
        <f>VLOOKUP(B10,#REF!,2,0)</f>
        <v>#REF!</v>
      </c>
      <c r="B10" s="17" t="s">
        <v>10</v>
      </c>
      <c r="C10" s="18">
        <v>4320.6000000000004</v>
      </c>
      <c r="D10" s="19">
        <v>16.2</v>
      </c>
      <c r="E10" s="19">
        <v>98</v>
      </c>
      <c r="F10" s="18">
        <v>9390.4</v>
      </c>
      <c r="G10" s="19">
        <v>35.299999999999997</v>
      </c>
      <c r="H10" s="19">
        <v>98</v>
      </c>
      <c r="I10" s="19">
        <v>86.7</v>
      </c>
      <c r="J10" s="19">
        <v>279.2</v>
      </c>
      <c r="K10" s="18">
        <v>7.2</v>
      </c>
      <c r="L10" s="19">
        <v>260.10000000000002</v>
      </c>
      <c r="M10" s="20">
        <v>1</v>
      </c>
      <c r="N10" s="19">
        <v>901.8</v>
      </c>
      <c r="O10" s="19">
        <v>234607</v>
      </c>
    </row>
    <row r="11" spans="1:15" ht="17.25" customHeight="1" x14ac:dyDescent="0.25">
      <c r="A11" s="16" t="e">
        <f>VLOOKUP(B11,#REF!,2,0)</f>
        <v>#REF!</v>
      </c>
      <c r="B11" s="17" t="s">
        <v>88</v>
      </c>
      <c r="C11" s="18">
        <v>3931.9</v>
      </c>
      <c r="D11" s="19">
        <v>14.8</v>
      </c>
      <c r="E11" s="19">
        <v>100</v>
      </c>
      <c r="F11" s="18">
        <v>9169.7999999999993</v>
      </c>
      <c r="G11" s="19">
        <v>34.4</v>
      </c>
      <c r="H11" s="19">
        <v>98</v>
      </c>
      <c r="I11" s="19">
        <v>79</v>
      </c>
      <c r="J11" s="19">
        <v>237</v>
      </c>
      <c r="K11" s="18">
        <v>6</v>
      </c>
      <c r="L11" s="19">
        <v>215.6</v>
      </c>
      <c r="M11" s="20">
        <v>0.8</v>
      </c>
      <c r="N11" s="19">
        <v>798.2</v>
      </c>
      <c r="O11" s="19">
        <v>172089</v>
      </c>
    </row>
    <row r="12" spans="1:15" ht="17.25" customHeight="1" x14ac:dyDescent="0.25">
      <c r="A12" s="16" t="e">
        <f>VLOOKUP(B12,#REF!,2,0)</f>
        <v>#REF!</v>
      </c>
      <c r="B12" s="17" t="s">
        <v>21</v>
      </c>
      <c r="C12" s="18">
        <v>3750.2</v>
      </c>
      <c r="D12" s="19">
        <v>14.1</v>
      </c>
      <c r="E12" s="19">
        <v>117</v>
      </c>
      <c r="F12" s="18">
        <v>8342.7000000000007</v>
      </c>
      <c r="G12" s="19">
        <v>31.3</v>
      </c>
      <c r="H12" s="19">
        <v>110</v>
      </c>
      <c r="I12" s="19">
        <v>84.7</v>
      </c>
      <c r="J12" s="19">
        <v>266.39999999999998</v>
      </c>
      <c r="K12" s="18">
        <v>6.1</v>
      </c>
      <c r="L12" s="19">
        <v>220.5</v>
      </c>
      <c r="M12" s="20">
        <v>0.8</v>
      </c>
      <c r="N12" s="19">
        <v>634.5</v>
      </c>
      <c r="O12" s="19">
        <v>139899</v>
      </c>
    </row>
    <row r="13" spans="1:15" ht="17.25" customHeight="1" x14ac:dyDescent="0.25">
      <c r="A13" s="16" t="e">
        <f>VLOOKUP(B13,#REF!,2,0)</f>
        <v>#REF!</v>
      </c>
      <c r="B13" s="17" t="s">
        <v>22</v>
      </c>
      <c r="C13" s="18">
        <v>3019.2</v>
      </c>
      <c r="D13" s="19">
        <v>11.3</v>
      </c>
      <c r="E13" s="19">
        <v>95</v>
      </c>
      <c r="F13" s="18">
        <v>7536.7</v>
      </c>
      <c r="G13" s="19">
        <v>28.3</v>
      </c>
      <c r="H13" s="19">
        <v>97</v>
      </c>
      <c r="I13" s="19">
        <v>76.900000000000006</v>
      </c>
      <c r="J13" s="19">
        <v>215.7</v>
      </c>
      <c r="K13" s="18">
        <v>4.5</v>
      </c>
      <c r="L13" s="19">
        <v>161.30000000000001</v>
      </c>
      <c r="M13" s="20">
        <v>0.6</v>
      </c>
      <c r="N13" s="19">
        <v>981.4</v>
      </c>
      <c r="O13" s="19">
        <v>158263</v>
      </c>
    </row>
    <row r="14" spans="1:15" ht="17.25" customHeight="1" x14ac:dyDescent="0.25">
      <c r="A14" s="16" t="e">
        <f>VLOOKUP(B14,#REF!,2,0)</f>
        <v>#REF!</v>
      </c>
      <c r="B14" s="17" t="s">
        <v>17</v>
      </c>
      <c r="C14" s="18">
        <v>3039</v>
      </c>
      <c r="D14" s="19">
        <v>11.4</v>
      </c>
      <c r="E14" s="19">
        <v>104</v>
      </c>
      <c r="F14" s="18">
        <v>7213.9</v>
      </c>
      <c r="G14" s="19">
        <v>27.1</v>
      </c>
      <c r="H14" s="19">
        <v>98</v>
      </c>
      <c r="I14" s="19">
        <v>86.2</v>
      </c>
      <c r="J14" s="19">
        <v>254</v>
      </c>
      <c r="K14" s="18">
        <v>5</v>
      </c>
      <c r="L14" s="19">
        <v>181.8</v>
      </c>
      <c r="M14" s="20">
        <v>0.7</v>
      </c>
      <c r="N14" s="19">
        <v>559.20000000000005</v>
      </c>
      <c r="O14" s="19">
        <v>101667</v>
      </c>
    </row>
    <row r="15" spans="1:15" ht="17.25" customHeight="1" x14ac:dyDescent="0.25">
      <c r="A15" s="16" t="e">
        <f>VLOOKUP(B15,#REF!,2,0)</f>
        <v>#REF!</v>
      </c>
      <c r="B15" s="17" t="s">
        <v>19</v>
      </c>
      <c r="C15" s="18">
        <v>3020.2</v>
      </c>
      <c r="D15" s="19">
        <v>11.3</v>
      </c>
      <c r="E15" s="19">
        <v>114</v>
      </c>
      <c r="F15" s="18">
        <v>6830.6</v>
      </c>
      <c r="G15" s="19">
        <v>25.7</v>
      </c>
      <c r="H15" s="19">
        <v>104</v>
      </c>
      <c r="I15" s="19">
        <v>100.7</v>
      </c>
      <c r="J15" s="19">
        <v>311.60000000000002</v>
      </c>
      <c r="K15" s="18">
        <v>5.9</v>
      </c>
      <c r="L15" s="19">
        <v>211.1</v>
      </c>
      <c r="M15" s="20">
        <v>0.8</v>
      </c>
      <c r="N15" s="19">
        <v>498.3</v>
      </c>
      <c r="O15" s="19">
        <v>105217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2340.6</v>
      </c>
      <c r="D16" s="19">
        <v>8.8000000000000007</v>
      </c>
      <c r="E16" s="19">
        <v>120</v>
      </c>
      <c r="F16" s="18">
        <v>6119.9</v>
      </c>
      <c r="G16" s="19">
        <v>23</v>
      </c>
      <c r="H16" s="19">
        <v>115</v>
      </c>
      <c r="I16" s="19">
        <v>75.8</v>
      </c>
      <c r="J16" s="19">
        <v>202.9</v>
      </c>
      <c r="K16" s="18">
        <v>3.4</v>
      </c>
      <c r="L16" s="19">
        <v>123.2</v>
      </c>
      <c r="M16" s="20">
        <v>0.5</v>
      </c>
      <c r="N16" s="19">
        <v>548.79999999999995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20</v>
      </c>
      <c r="C17" s="18">
        <v>2264.1</v>
      </c>
      <c r="D17" s="19">
        <v>8.5</v>
      </c>
      <c r="E17" s="19">
        <v>115</v>
      </c>
      <c r="F17" s="18">
        <v>5097.5</v>
      </c>
      <c r="G17" s="19">
        <v>19.100000000000001</v>
      </c>
      <c r="H17" s="19">
        <v>115</v>
      </c>
      <c r="I17" s="19">
        <v>83.3</v>
      </c>
      <c r="J17" s="19">
        <v>259.10000000000002</v>
      </c>
      <c r="K17" s="18">
        <v>3.6</v>
      </c>
      <c r="L17" s="19">
        <v>131</v>
      </c>
      <c r="M17" s="20">
        <v>0.5</v>
      </c>
      <c r="N17" s="19">
        <v>694.2</v>
      </c>
      <c r="O17" s="19">
        <v>90952</v>
      </c>
    </row>
    <row r="18" spans="1:15" ht="17.25" customHeight="1" x14ac:dyDescent="0.25">
      <c r="A18" s="16" t="e">
        <f>VLOOKUP(B18,#REF!,2,0)</f>
        <v>#REF!</v>
      </c>
      <c r="B18" s="17" t="s">
        <v>15</v>
      </c>
      <c r="C18" s="18">
        <v>2157.1999999999998</v>
      </c>
      <c r="D18" s="19">
        <v>8.1</v>
      </c>
      <c r="E18" s="19">
        <v>121</v>
      </c>
      <c r="F18" s="18">
        <v>4982.3999999999996</v>
      </c>
      <c r="G18" s="19">
        <v>18.7</v>
      </c>
      <c r="H18" s="19">
        <v>109</v>
      </c>
      <c r="I18" s="19">
        <v>81.8</v>
      </c>
      <c r="J18" s="19">
        <v>247.9</v>
      </c>
      <c r="K18" s="18">
        <v>3.4</v>
      </c>
      <c r="L18" s="19">
        <v>122.5</v>
      </c>
      <c r="M18" s="20">
        <v>0.5</v>
      </c>
      <c r="N18" s="19">
        <v>470.3</v>
      </c>
      <c r="O18" s="19">
        <v>57627</v>
      </c>
    </row>
    <row r="19" spans="1:15" ht="17.25" customHeight="1" x14ac:dyDescent="0.25">
      <c r="A19" s="16" t="e">
        <f>VLOOKUP(B19,#REF!,2,0)</f>
        <v>#REF!</v>
      </c>
      <c r="B19" s="17" t="s">
        <v>7</v>
      </c>
      <c r="C19" s="18">
        <v>2458.9</v>
      </c>
      <c r="D19" s="19">
        <v>9.1999999999999993</v>
      </c>
      <c r="E19" s="19">
        <v>132</v>
      </c>
      <c r="F19" s="18">
        <v>4663.3</v>
      </c>
      <c r="G19" s="19">
        <v>17.5</v>
      </c>
      <c r="H19" s="19">
        <v>119</v>
      </c>
      <c r="I19" s="19">
        <v>99.1</v>
      </c>
      <c r="J19" s="19">
        <v>365.7</v>
      </c>
      <c r="K19" s="18">
        <v>4.7</v>
      </c>
      <c r="L19" s="19">
        <v>169.2</v>
      </c>
      <c r="M19" s="20">
        <v>0.6</v>
      </c>
      <c r="N19" s="19">
        <v>326.7</v>
      </c>
      <c r="O19" s="19">
        <v>55266</v>
      </c>
    </row>
    <row r="20" spans="1:15" ht="17.25" customHeight="1" x14ac:dyDescent="0.25">
      <c r="A20" s="16"/>
      <c r="B20" s="17" t="s">
        <v>16</v>
      </c>
      <c r="C20" s="18">
        <v>1949.7</v>
      </c>
      <c r="D20" s="19">
        <v>7.3</v>
      </c>
      <c r="E20" s="19">
        <v>138</v>
      </c>
      <c r="F20" s="18">
        <v>4491.1000000000004</v>
      </c>
      <c r="G20" s="19">
        <v>16.899999999999999</v>
      </c>
      <c r="H20" s="19">
        <v>125</v>
      </c>
      <c r="I20" s="19">
        <v>105.3</v>
      </c>
      <c r="J20" s="19">
        <v>319.89999999999998</v>
      </c>
      <c r="K20" s="18">
        <v>4</v>
      </c>
      <c r="L20" s="19">
        <v>142.5</v>
      </c>
      <c r="M20" s="20">
        <v>0.5</v>
      </c>
      <c r="N20" s="19">
        <v>468.3</v>
      </c>
      <c r="O20" s="19">
        <v>66746</v>
      </c>
    </row>
    <row r="21" spans="1:15" x14ac:dyDescent="0.25">
      <c r="A21" s="16" t="e">
        <f>VLOOKUP(B21,#REF!,2,0)</f>
        <v>#REF!</v>
      </c>
      <c r="B21" s="17" t="s">
        <v>13</v>
      </c>
      <c r="C21" s="18">
        <v>1529.3</v>
      </c>
      <c r="D21" s="19">
        <v>5.7</v>
      </c>
      <c r="E21" s="19">
        <v>89</v>
      </c>
      <c r="F21" s="18">
        <v>3896.7</v>
      </c>
      <c r="G21" s="19">
        <v>14.6</v>
      </c>
      <c r="H21" s="19">
        <v>92</v>
      </c>
      <c r="I21" s="19">
        <v>78.3</v>
      </c>
      <c r="J21" s="19">
        <v>215.1</v>
      </c>
      <c r="K21" s="18">
        <v>2.2999999999999998</v>
      </c>
      <c r="L21" s="19">
        <v>83.1</v>
      </c>
      <c r="M21" s="20">
        <v>0.3</v>
      </c>
      <c r="N21" s="19">
        <v>699.1</v>
      </c>
      <c r="O21" s="19">
        <v>58125</v>
      </c>
    </row>
    <row r="22" spans="1:15" x14ac:dyDescent="0.25">
      <c r="A22" s="16" t="e">
        <f>VLOOKUP(B22,#REF!,2,0)</f>
        <v>#REF!</v>
      </c>
      <c r="B22" s="17" t="s">
        <v>29</v>
      </c>
      <c r="C22" s="18">
        <v>1321.7</v>
      </c>
      <c r="D22" s="19">
        <v>5</v>
      </c>
      <c r="E22" s="19">
        <v>99</v>
      </c>
      <c r="F22" s="18">
        <v>3785.4</v>
      </c>
      <c r="G22" s="19">
        <v>14.2</v>
      </c>
      <c r="H22" s="19">
        <v>102</v>
      </c>
      <c r="I22" s="19">
        <v>63.1</v>
      </c>
      <c r="J22" s="19">
        <v>154.19999999999999</v>
      </c>
      <c r="K22" s="18">
        <v>1.6</v>
      </c>
      <c r="L22" s="19">
        <v>57.9</v>
      </c>
      <c r="M22" s="20">
        <v>0.2</v>
      </c>
      <c r="N22" s="19">
        <v>481.2</v>
      </c>
      <c r="O22" s="19">
        <v>27858</v>
      </c>
    </row>
    <row r="23" spans="1:15" x14ac:dyDescent="0.25">
      <c r="A23" s="16" t="e">
        <f>VLOOKUP(B23,#REF!,2,0)</f>
        <v>#REF!</v>
      </c>
      <c r="B23" s="17" t="s">
        <v>8</v>
      </c>
      <c r="C23" s="18">
        <v>1544.5</v>
      </c>
      <c r="D23" s="19">
        <v>5.8</v>
      </c>
      <c r="E23" s="19">
        <v>128</v>
      </c>
      <c r="F23" s="18">
        <v>3649.7</v>
      </c>
      <c r="G23" s="19">
        <v>13.7</v>
      </c>
      <c r="H23" s="19">
        <v>124</v>
      </c>
      <c r="I23" s="19">
        <v>84.2</v>
      </c>
      <c r="J23" s="19">
        <v>249.3</v>
      </c>
      <c r="K23" s="18">
        <v>2.5</v>
      </c>
      <c r="L23" s="19">
        <v>90.3</v>
      </c>
      <c r="M23" s="20">
        <v>0.3</v>
      </c>
      <c r="N23" s="19">
        <v>407.5</v>
      </c>
      <c r="O23" s="19">
        <v>36783</v>
      </c>
    </row>
    <row r="24" spans="1:15" x14ac:dyDescent="0.25">
      <c r="A24" s="16" t="e">
        <f>VLOOKUP(B24,#REF!,2,0)</f>
        <v>#REF!</v>
      </c>
      <c r="B24" s="17" t="s">
        <v>24</v>
      </c>
      <c r="C24" s="18">
        <v>1681.1</v>
      </c>
      <c r="D24" s="19">
        <v>6.3</v>
      </c>
      <c r="E24" s="19">
        <v>132</v>
      </c>
      <c r="F24" s="18">
        <v>3523.4</v>
      </c>
      <c r="G24" s="19">
        <v>13.2</v>
      </c>
      <c r="H24" s="19">
        <v>119</v>
      </c>
      <c r="I24" s="19">
        <v>116.5</v>
      </c>
      <c r="J24" s="19">
        <v>389.1</v>
      </c>
      <c r="K24" s="18">
        <v>3.8</v>
      </c>
      <c r="L24" s="19">
        <v>136</v>
      </c>
      <c r="M24" s="20">
        <v>0.5</v>
      </c>
      <c r="N24" s="19">
        <v>335.9</v>
      </c>
      <c r="O24" s="19">
        <v>45685</v>
      </c>
    </row>
    <row r="25" spans="1:15" x14ac:dyDescent="0.25">
      <c r="A25" s="16" t="e">
        <f>VLOOKUP(B25,#REF!,2,0)</f>
        <v>#REF!</v>
      </c>
      <c r="B25" s="17" t="s">
        <v>18</v>
      </c>
      <c r="C25" s="18">
        <v>1530.2</v>
      </c>
      <c r="D25" s="19">
        <v>5.7</v>
      </c>
      <c r="E25" s="19">
        <v>92</v>
      </c>
      <c r="F25" s="18">
        <v>3463.4</v>
      </c>
      <c r="G25" s="19">
        <v>13</v>
      </c>
      <c r="H25" s="19">
        <v>98</v>
      </c>
      <c r="I25" s="19">
        <v>95.9</v>
      </c>
      <c r="J25" s="19">
        <v>296.60000000000002</v>
      </c>
      <c r="K25" s="18">
        <v>2.8</v>
      </c>
      <c r="L25" s="19">
        <v>101.9</v>
      </c>
      <c r="M25" s="20">
        <v>0.4</v>
      </c>
      <c r="N25" s="19">
        <v>614.9</v>
      </c>
      <c r="O25" s="19">
        <v>62668</v>
      </c>
    </row>
    <row r="26" spans="1:15" x14ac:dyDescent="0.25">
      <c r="A26" s="16" t="e">
        <f>VLOOKUP(B26,#REF!,2,0)</f>
        <v>#REF!</v>
      </c>
      <c r="B26" s="17" t="s">
        <v>11</v>
      </c>
      <c r="C26" s="18">
        <v>1309.7</v>
      </c>
      <c r="D26" s="19">
        <v>4.9000000000000004</v>
      </c>
      <c r="E26" s="19">
        <v>131</v>
      </c>
      <c r="F26" s="18">
        <v>3375.1</v>
      </c>
      <c r="G26" s="19">
        <v>12.7</v>
      </c>
      <c r="H26" s="19">
        <v>121</v>
      </c>
      <c r="I26" s="19">
        <v>85.7</v>
      </c>
      <c r="J26" s="19">
        <v>232.9</v>
      </c>
      <c r="K26" s="18">
        <v>2.2000000000000002</v>
      </c>
      <c r="L26" s="19">
        <v>78</v>
      </c>
      <c r="M26" s="20">
        <v>0.3</v>
      </c>
      <c r="N26" s="19">
        <v>692.3</v>
      </c>
      <c r="O26" s="19">
        <v>53982</v>
      </c>
    </row>
    <row r="27" spans="1:15" x14ac:dyDescent="0.25">
      <c r="A27" s="16" t="e">
        <f>VLOOKUP(B27,#REF!,2,0)</f>
        <v>#REF!</v>
      </c>
      <c r="B27" s="17" t="s">
        <v>43</v>
      </c>
      <c r="C27" s="18">
        <v>1537.7</v>
      </c>
      <c r="D27" s="19">
        <v>5.8</v>
      </c>
      <c r="E27" s="19">
        <v>135</v>
      </c>
      <c r="F27" s="18">
        <v>3280.6</v>
      </c>
      <c r="G27" s="19">
        <v>12.3</v>
      </c>
      <c r="H27" s="19">
        <v>129</v>
      </c>
      <c r="I27" s="19">
        <v>113.5</v>
      </c>
      <c r="J27" s="19">
        <v>372.5</v>
      </c>
      <c r="K27" s="18">
        <v>3.4</v>
      </c>
      <c r="L27" s="19">
        <v>121.2</v>
      </c>
      <c r="M27" s="20">
        <v>0.5</v>
      </c>
      <c r="N27" s="19">
        <v>201.3</v>
      </c>
      <c r="O27" s="19">
        <v>24407</v>
      </c>
    </row>
    <row r="28" spans="1:15" x14ac:dyDescent="0.25">
      <c r="A28" s="16" t="e">
        <f>VLOOKUP(B28,#REF!,2,0)</f>
        <v>#REF!</v>
      </c>
      <c r="B28" s="17" t="s">
        <v>26</v>
      </c>
      <c r="C28" s="18">
        <v>1135.5999999999999</v>
      </c>
      <c r="D28" s="19">
        <v>4.3</v>
      </c>
      <c r="E28" s="19">
        <v>106</v>
      </c>
      <c r="F28" s="18">
        <v>3032.9</v>
      </c>
      <c r="G28" s="19">
        <v>11.4</v>
      </c>
      <c r="H28" s="19">
        <v>104</v>
      </c>
      <c r="I28" s="19">
        <v>77.599999999999994</v>
      </c>
      <c r="J28" s="19">
        <v>203.4</v>
      </c>
      <c r="K28" s="18">
        <v>1.7</v>
      </c>
      <c r="L28" s="19">
        <v>61.2</v>
      </c>
      <c r="M28" s="20">
        <v>0.2</v>
      </c>
      <c r="N28" s="19">
        <v>869.5</v>
      </c>
      <c r="O28" s="19">
        <v>53202</v>
      </c>
    </row>
    <row r="29" spans="1:15" x14ac:dyDescent="0.25">
      <c r="A29" s="16" t="e">
        <f>VLOOKUP(B29,#REF!,2,0)</f>
        <v>#REF!</v>
      </c>
      <c r="B29" s="17" t="s">
        <v>6</v>
      </c>
      <c r="C29" s="18">
        <v>1119.4000000000001</v>
      </c>
      <c r="D29" s="19">
        <v>4.2</v>
      </c>
      <c r="E29" s="19">
        <v>158</v>
      </c>
      <c r="F29" s="18">
        <v>2492.9</v>
      </c>
      <c r="G29" s="19">
        <v>9.4</v>
      </c>
      <c r="H29" s="19">
        <v>150</v>
      </c>
      <c r="I29" s="19">
        <v>69.5</v>
      </c>
      <c r="J29" s="19">
        <v>218.6</v>
      </c>
      <c r="K29" s="18">
        <v>1.5</v>
      </c>
      <c r="L29" s="19">
        <v>54.1</v>
      </c>
      <c r="M29" s="20">
        <v>0.2</v>
      </c>
      <c r="N29" s="19">
        <v>821.7</v>
      </c>
      <c r="O29" s="19">
        <v>44418</v>
      </c>
    </row>
    <row r="30" spans="1:15" x14ac:dyDescent="0.25">
      <c r="A30" s="16" t="e">
        <f>VLOOKUP(B30,#REF!,2,0)</f>
        <v>#REF!</v>
      </c>
      <c r="B30" s="17" t="s">
        <v>14</v>
      </c>
      <c r="C30" s="18">
        <v>857.1</v>
      </c>
      <c r="D30" s="19">
        <v>3.2</v>
      </c>
      <c r="E30" s="19">
        <v>143</v>
      </c>
      <c r="F30" s="18">
        <v>2328.4</v>
      </c>
      <c r="G30" s="19">
        <v>8.6999999999999993</v>
      </c>
      <c r="H30" s="19">
        <v>135</v>
      </c>
      <c r="I30" s="19">
        <v>83.9</v>
      </c>
      <c r="J30" s="19">
        <v>216.1</v>
      </c>
      <c r="K30" s="18">
        <v>1.4</v>
      </c>
      <c r="L30" s="19">
        <v>49.9</v>
      </c>
      <c r="M30" s="20">
        <v>0.2</v>
      </c>
      <c r="N30" s="19">
        <v>717.6</v>
      </c>
      <c r="O30" s="19">
        <v>35825</v>
      </c>
    </row>
    <row r="31" spans="1:15" x14ac:dyDescent="0.25">
      <c r="A31" s="16" t="e">
        <f>VLOOKUP(B31,#REF!,2,0)</f>
        <v>#REF!</v>
      </c>
      <c r="B31" s="17" t="s">
        <v>77</v>
      </c>
      <c r="C31" s="18">
        <v>873.1</v>
      </c>
      <c r="D31" s="19">
        <v>3.3</v>
      </c>
      <c r="E31" s="19">
        <v>125</v>
      </c>
      <c r="F31" s="18">
        <v>2115.6</v>
      </c>
      <c r="G31" s="19">
        <v>7.9</v>
      </c>
      <c r="H31" s="19">
        <v>122</v>
      </c>
      <c r="I31" s="19">
        <v>83.4</v>
      </c>
      <c r="J31" s="19">
        <v>240.9</v>
      </c>
      <c r="K31" s="18">
        <v>1.4</v>
      </c>
      <c r="L31" s="19">
        <v>50.6</v>
      </c>
      <c r="M31" s="20">
        <v>0.2</v>
      </c>
      <c r="N31" s="19">
        <v>790.6</v>
      </c>
      <c r="O31" s="19">
        <v>39979</v>
      </c>
    </row>
    <row r="32" spans="1:15" x14ac:dyDescent="0.25">
      <c r="A32" s="16" t="e">
        <f>VLOOKUP(B32,#REF!,2,0)</f>
        <v>#REF!</v>
      </c>
      <c r="B32" s="17" t="s">
        <v>23</v>
      </c>
      <c r="C32" s="18">
        <v>670.6</v>
      </c>
      <c r="D32" s="19">
        <v>2.5</v>
      </c>
      <c r="E32" s="19">
        <v>118</v>
      </c>
      <c r="F32" s="18">
        <v>1913</v>
      </c>
      <c r="G32" s="19">
        <v>7.2</v>
      </c>
      <c r="H32" s="19">
        <v>109</v>
      </c>
      <c r="I32" s="19">
        <v>77.2</v>
      </c>
      <c r="J32" s="19">
        <v>189.4</v>
      </c>
      <c r="K32" s="18">
        <v>1</v>
      </c>
      <c r="L32" s="19">
        <v>35.9</v>
      </c>
      <c r="M32" s="20">
        <v>0.1</v>
      </c>
      <c r="N32" s="19">
        <v>691.9</v>
      </c>
      <c r="O32" s="19">
        <v>24866</v>
      </c>
    </row>
    <row r="33" spans="1:15" x14ac:dyDescent="0.25">
      <c r="A33" s="16" t="e">
        <f>VLOOKUP(B33,#REF!,2,0)</f>
        <v>#REF!</v>
      </c>
      <c r="B33" s="17" t="s">
        <v>27</v>
      </c>
      <c r="C33" s="18">
        <v>787.6</v>
      </c>
      <c r="D33" s="19">
        <v>3</v>
      </c>
      <c r="E33" s="19">
        <v>135</v>
      </c>
      <c r="F33" s="18">
        <v>1906.7</v>
      </c>
      <c r="G33" s="19">
        <v>7.2</v>
      </c>
      <c r="H33" s="19">
        <v>127</v>
      </c>
      <c r="I33" s="19">
        <v>93.1</v>
      </c>
      <c r="J33" s="19">
        <v>269.3</v>
      </c>
      <c r="K33" s="18">
        <v>1.4</v>
      </c>
      <c r="L33" s="19">
        <v>50.9</v>
      </c>
      <c r="M33" s="20">
        <v>0.2</v>
      </c>
      <c r="N33" s="19">
        <v>654.29999999999995</v>
      </c>
      <c r="O33" s="19">
        <v>33333</v>
      </c>
    </row>
    <row r="34" spans="1:15" x14ac:dyDescent="0.25">
      <c r="A34" s="16" t="e">
        <f>VLOOKUP(B34,#REF!,2,0)</f>
        <v>#REF!</v>
      </c>
      <c r="B34" s="17" t="s">
        <v>12</v>
      </c>
      <c r="C34" s="18">
        <v>760.3</v>
      </c>
      <c r="D34" s="19">
        <v>2.9</v>
      </c>
      <c r="E34" s="19">
        <v>140</v>
      </c>
      <c r="F34" s="18">
        <v>1839.3</v>
      </c>
      <c r="G34" s="19">
        <v>6.9</v>
      </c>
      <c r="H34" s="19">
        <v>135</v>
      </c>
      <c r="I34" s="19">
        <v>90.4</v>
      </c>
      <c r="J34" s="19">
        <v>261.60000000000002</v>
      </c>
      <c r="K34" s="18">
        <v>1.3</v>
      </c>
      <c r="L34" s="19">
        <v>47.7</v>
      </c>
      <c r="M34" s="20">
        <v>0.2</v>
      </c>
      <c r="N34" s="19">
        <v>296.3</v>
      </c>
      <c r="O34" s="19">
        <v>14142</v>
      </c>
    </row>
    <row r="35" spans="1:15" x14ac:dyDescent="0.25">
      <c r="A35" s="16" t="e">
        <f>VLOOKUP(B35,#REF!,2,0)</f>
        <v>#REF!</v>
      </c>
      <c r="B35" s="17" t="s">
        <v>28</v>
      </c>
      <c r="C35" s="18">
        <v>705.8</v>
      </c>
      <c r="D35" s="19">
        <v>2.7</v>
      </c>
      <c r="E35" s="19">
        <v>108</v>
      </c>
      <c r="F35" s="18">
        <v>1705.2</v>
      </c>
      <c r="G35" s="19">
        <v>6.4</v>
      </c>
      <c r="H35" s="19">
        <v>108</v>
      </c>
      <c r="I35" s="19">
        <v>88.7</v>
      </c>
      <c r="J35" s="19">
        <v>257.10000000000002</v>
      </c>
      <c r="K35" s="18">
        <v>1.2</v>
      </c>
      <c r="L35" s="19">
        <v>43.5</v>
      </c>
      <c r="M35" s="20">
        <v>0.2</v>
      </c>
      <c r="N35" s="19">
        <v>1020.8</v>
      </c>
      <c r="O35" s="19">
        <v>44391</v>
      </c>
    </row>
    <row r="36" spans="1:15" x14ac:dyDescent="0.25">
      <c r="A36" s="16" t="e">
        <f>VLOOKUP(B36,#REF!,2,0)</f>
        <v>#REF!</v>
      </c>
      <c r="B36" s="17" t="s">
        <v>9</v>
      </c>
      <c r="C36" s="18">
        <v>513.70000000000005</v>
      </c>
      <c r="D36" s="19">
        <v>1.9</v>
      </c>
      <c r="E36" s="19">
        <v>91</v>
      </c>
      <c r="F36" s="18">
        <v>1518.4</v>
      </c>
      <c r="G36" s="19">
        <v>5.7</v>
      </c>
      <c r="H36" s="19">
        <v>92</v>
      </c>
      <c r="I36" s="19">
        <v>58.7</v>
      </c>
      <c r="J36" s="19">
        <v>139.1</v>
      </c>
      <c r="K36" s="18">
        <v>0.6</v>
      </c>
      <c r="L36" s="19">
        <v>21</v>
      </c>
      <c r="M36" s="20">
        <v>0.1</v>
      </c>
      <c r="N36" s="19">
        <v>1386.2</v>
      </c>
      <c r="O36" s="19">
        <v>29045</v>
      </c>
    </row>
    <row r="37" spans="1:15" x14ac:dyDescent="0.25">
      <c r="A37" s="16" t="e">
        <f>VLOOKUP(B37,#REF!,2,0)</f>
        <v>#REF!</v>
      </c>
      <c r="B37" s="17" t="s">
        <v>89</v>
      </c>
      <c r="C37" s="18">
        <v>400</v>
      </c>
      <c r="D37" s="19">
        <v>1.5</v>
      </c>
      <c r="E37" s="19">
        <v>150</v>
      </c>
      <c r="F37" s="18">
        <v>1049.8</v>
      </c>
      <c r="G37" s="19">
        <v>3.9</v>
      </c>
      <c r="H37" s="19">
        <v>142</v>
      </c>
      <c r="I37" s="19">
        <v>69.3</v>
      </c>
      <c r="J37" s="19">
        <v>184.9</v>
      </c>
      <c r="K37" s="18">
        <v>0.5</v>
      </c>
      <c r="L37" s="19">
        <v>19.3</v>
      </c>
      <c r="M37" s="20">
        <v>0.1</v>
      </c>
      <c r="N37" s="19">
        <v>1537.4</v>
      </c>
      <c r="O37" s="19">
        <v>29601</v>
      </c>
    </row>
    <row r="38" spans="1:15" x14ac:dyDescent="0.25">
      <c r="A38" s="16" t="e">
        <f>VLOOKUP(B38,#REF!,2,0)</f>
        <v>#REF!</v>
      </c>
      <c r="B38" s="17" t="s">
        <v>44</v>
      </c>
      <c r="C38" s="18">
        <v>353</v>
      </c>
      <c r="D38" s="19">
        <v>1.3</v>
      </c>
      <c r="E38" s="19">
        <v>122</v>
      </c>
      <c r="F38" s="18">
        <v>1043.5</v>
      </c>
      <c r="G38" s="19">
        <v>3.9</v>
      </c>
      <c r="H38" s="19">
        <v>117</v>
      </c>
      <c r="I38" s="19">
        <v>98.9</v>
      </c>
      <c r="J38" s="19">
        <v>234.2</v>
      </c>
      <c r="K38" s="18">
        <v>0.7</v>
      </c>
      <c r="L38" s="19">
        <v>24.2</v>
      </c>
      <c r="M38" s="20">
        <v>0.1</v>
      </c>
      <c r="N38" s="19">
        <v>121.4</v>
      </c>
      <c r="O38" s="19">
        <v>2944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B54" s="22"/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18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98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80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50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6163.7</v>
      </c>
      <c r="D9" s="19">
        <v>23.2</v>
      </c>
      <c r="E9" s="19">
        <v>140</v>
      </c>
      <c r="F9" s="18">
        <v>12547.8</v>
      </c>
      <c r="G9" s="19">
        <v>47.3</v>
      </c>
      <c r="H9" s="19">
        <v>131</v>
      </c>
      <c r="I9" s="19">
        <v>88.9</v>
      </c>
      <c r="J9" s="19">
        <v>305.7</v>
      </c>
      <c r="K9" s="18">
        <v>12.1</v>
      </c>
      <c r="L9" s="19">
        <v>380.5</v>
      </c>
      <c r="M9" s="20">
        <v>1.4</v>
      </c>
      <c r="N9" s="19">
        <v>616.5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22</v>
      </c>
      <c r="C10" s="18">
        <v>3706.5</v>
      </c>
      <c r="D10" s="19">
        <v>14</v>
      </c>
      <c r="E10" s="19">
        <v>117</v>
      </c>
      <c r="F10" s="18">
        <v>8844.2999999999993</v>
      </c>
      <c r="G10" s="19">
        <v>33.299999999999997</v>
      </c>
      <c r="H10" s="19">
        <v>114</v>
      </c>
      <c r="I10" s="19">
        <v>82.6</v>
      </c>
      <c r="J10" s="19">
        <v>242.3</v>
      </c>
      <c r="K10" s="18">
        <v>6.8</v>
      </c>
      <c r="L10" s="19">
        <v>212.6</v>
      </c>
      <c r="M10" s="20">
        <v>0.8</v>
      </c>
      <c r="N10" s="19">
        <v>744.6</v>
      </c>
      <c r="O10" s="19">
        <v>158263</v>
      </c>
    </row>
    <row r="11" spans="1:15" ht="17.25" customHeight="1" x14ac:dyDescent="0.25">
      <c r="A11" s="16" t="e">
        <f>VLOOKUP(B11,#REF!,2,0)</f>
        <v>#REF!</v>
      </c>
      <c r="B11" s="17" t="s">
        <v>5</v>
      </c>
      <c r="C11" s="18">
        <v>3302.8</v>
      </c>
      <c r="D11" s="19">
        <v>12.4</v>
      </c>
      <c r="E11" s="19">
        <v>86</v>
      </c>
      <c r="F11" s="18">
        <v>8525.2999999999993</v>
      </c>
      <c r="G11" s="19">
        <v>32.1</v>
      </c>
      <c r="H11" s="19">
        <v>91</v>
      </c>
      <c r="I11" s="19">
        <v>60.8</v>
      </c>
      <c r="J11" s="19">
        <v>164.8</v>
      </c>
      <c r="K11" s="18">
        <v>4.4000000000000004</v>
      </c>
      <c r="L11" s="19">
        <v>139.4</v>
      </c>
      <c r="M11" s="20">
        <v>0.5</v>
      </c>
      <c r="N11" s="19">
        <v>1200.4000000000001</v>
      </c>
      <c r="O11" s="19">
        <v>167321</v>
      </c>
    </row>
    <row r="12" spans="1:15" ht="17.25" customHeight="1" x14ac:dyDescent="0.25">
      <c r="A12" s="16"/>
      <c r="B12" s="17" t="s">
        <v>88</v>
      </c>
      <c r="C12" s="18">
        <v>3199.1</v>
      </c>
      <c r="D12" s="19">
        <v>12.1</v>
      </c>
      <c r="E12" s="19">
        <v>82</v>
      </c>
      <c r="F12" s="18">
        <v>7836</v>
      </c>
      <c r="G12" s="19">
        <v>29.5</v>
      </c>
      <c r="H12" s="19">
        <v>84</v>
      </c>
      <c r="I12" s="19">
        <v>62.3</v>
      </c>
      <c r="J12" s="19">
        <v>178</v>
      </c>
      <c r="K12" s="18">
        <v>4.4000000000000004</v>
      </c>
      <c r="L12" s="19">
        <v>138.4</v>
      </c>
      <c r="M12" s="20">
        <v>0.5</v>
      </c>
      <c r="N12" s="19">
        <v>1243.7</v>
      </c>
      <c r="O12" s="19">
        <v>172089</v>
      </c>
    </row>
    <row r="13" spans="1:15" ht="17.25" customHeight="1" x14ac:dyDescent="0.25">
      <c r="A13" s="16" t="e">
        <f>VLOOKUP(B13,#REF!,2,0)</f>
        <v>#REF!</v>
      </c>
      <c r="B13" s="17" t="s">
        <v>20</v>
      </c>
      <c r="C13" s="18">
        <v>3353.6</v>
      </c>
      <c r="D13" s="19">
        <v>12.6</v>
      </c>
      <c r="E13" s="19">
        <v>171</v>
      </c>
      <c r="F13" s="18">
        <v>7422.3</v>
      </c>
      <c r="G13" s="19">
        <v>28</v>
      </c>
      <c r="H13" s="19">
        <v>168</v>
      </c>
      <c r="I13" s="19">
        <v>79.8</v>
      </c>
      <c r="J13" s="19">
        <v>252.4</v>
      </c>
      <c r="K13" s="18">
        <v>5.9</v>
      </c>
      <c r="L13" s="19">
        <v>185.8</v>
      </c>
      <c r="M13" s="20">
        <v>0.7</v>
      </c>
      <c r="N13" s="19">
        <v>489.4</v>
      </c>
      <c r="O13" s="19">
        <v>90952</v>
      </c>
    </row>
    <row r="14" spans="1:15" ht="17.25" customHeight="1" x14ac:dyDescent="0.25">
      <c r="A14" s="16" t="e">
        <f>VLOOKUP(B14,#REF!,2,0)</f>
        <v>#REF!</v>
      </c>
      <c r="B14" s="17" t="s">
        <v>13</v>
      </c>
      <c r="C14" s="18">
        <v>2741.5</v>
      </c>
      <c r="D14" s="19">
        <v>10.3</v>
      </c>
      <c r="E14" s="19">
        <v>161</v>
      </c>
      <c r="F14" s="18">
        <v>6474.6</v>
      </c>
      <c r="G14" s="19">
        <v>24.4</v>
      </c>
      <c r="H14" s="19">
        <v>153</v>
      </c>
      <c r="I14" s="19">
        <v>83.9</v>
      </c>
      <c r="J14" s="19">
        <v>248.8</v>
      </c>
      <c r="K14" s="18">
        <v>5.0999999999999996</v>
      </c>
      <c r="L14" s="19">
        <v>159.80000000000001</v>
      </c>
      <c r="M14" s="20">
        <v>0.6</v>
      </c>
      <c r="N14" s="19">
        <v>363.7</v>
      </c>
      <c r="O14" s="19">
        <v>58125</v>
      </c>
    </row>
    <row r="15" spans="1:15" ht="17.25" customHeight="1" x14ac:dyDescent="0.25">
      <c r="A15" s="16" t="e">
        <f>VLOOKUP(B15,#REF!,2,0)</f>
        <v>#REF!</v>
      </c>
      <c r="B15" s="17" t="s">
        <v>21</v>
      </c>
      <c r="C15" s="18">
        <v>2416.9</v>
      </c>
      <c r="D15" s="19">
        <v>9.1</v>
      </c>
      <c r="E15" s="19">
        <v>76</v>
      </c>
      <c r="F15" s="18">
        <v>6328.7</v>
      </c>
      <c r="G15" s="19">
        <v>23.8</v>
      </c>
      <c r="H15" s="19">
        <v>84</v>
      </c>
      <c r="I15" s="19">
        <v>74.900000000000006</v>
      </c>
      <c r="J15" s="19">
        <v>200.3</v>
      </c>
      <c r="K15" s="18">
        <v>4</v>
      </c>
      <c r="L15" s="19">
        <v>125.7</v>
      </c>
      <c r="M15" s="20">
        <v>0.5</v>
      </c>
      <c r="N15" s="19">
        <v>1112.5999999999999</v>
      </c>
      <c r="O15" s="19">
        <v>139899</v>
      </c>
    </row>
    <row r="16" spans="1:15" ht="17.25" customHeight="1" x14ac:dyDescent="0.25">
      <c r="A16" s="16" t="e">
        <f>VLOOKUP(B16,#REF!,2,0)</f>
        <v>#REF!</v>
      </c>
      <c r="B16" s="17" t="s">
        <v>17</v>
      </c>
      <c r="C16" s="18">
        <v>2359.9</v>
      </c>
      <c r="D16" s="19">
        <v>8.9</v>
      </c>
      <c r="E16" s="19">
        <v>81</v>
      </c>
      <c r="F16" s="18">
        <v>6288.7</v>
      </c>
      <c r="G16" s="19">
        <v>23.7</v>
      </c>
      <c r="H16" s="19">
        <v>86</v>
      </c>
      <c r="I16" s="19">
        <v>84.5</v>
      </c>
      <c r="J16" s="19">
        <v>222</v>
      </c>
      <c r="K16" s="18">
        <v>4.4000000000000004</v>
      </c>
      <c r="L16" s="19">
        <v>138.5</v>
      </c>
      <c r="M16" s="20">
        <v>0.5</v>
      </c>
      <c r="N16" s="19">
        <v>734</v>
      </c>
      <c r="O16" s="19">
        <v>101667</v>
      </c>
    </row>
    <row r="17" spans="1:15" ht="17.25" customHeight="1" x14ac:dyDescent="0.25">
      <c r="A17" s="16" t="e">
        <f>VLOOKUP(B17,#REF!,2,0)</f>
        <v>#REF!</v>
      </c>
      <c r="B17" s="17" t="s">
        <v>25</v>
      </c>
      <c r="C17" s="18">
        <v>1958</v>
      </c>
      <c r="D17" s="19">
        <v>7.4</v>
      </c>
      <c r="E17" s="19">
        <v>101</v>
      </c>
      <c r="F17" s="18">
        <v>5427.6</v>
      </c>
      <c r="G17" s="19">
        <v>20.5</v>
      </c>
      <c r="H17" s="19">
        <v>102</v>
      </c>
      <c r="I17" s="19">
        <v>70.599999999999994</v>
      </c>
      <c r="J17" s="19">
        <v>178.2</v>
      </c>
      <c r="K17" s="18">
        <v>3</v>
      </c>
      <c r="L17" s="19">
        <v>96</v>
      </c>
      <c r="M17" s="20">
        <v>0.4</v>
      </c>
      <c r="N17" s="19">
        <v>704.5</v>
      </c>
      <c r="O17" s="19">
        <v>67610</v>
      </c>
    </row>
    <row r="18" spans="1:15" ht="17.25" customHeight="1" x14ac:dyDescent="0.25">
      <c r="A18" s="16" t="e">
        <f>VLOOKUP(B18,#REF!,2,0)</f>
        <v>#REF!</v>
      </c>
      <c r="B18" s="17" t="s">
        <v>8</v>
      </c>
      <c r="C18" s="18">
        <v>2160.1999999999998</v>
      </c>
      <c r="D18" s="19">
        <v>8.1</v>
      </c>
      <c r="E18" s="19">
        <v>179</v>
      </c>
      <c r="F18" s="18">
        <v>5227.2</v>
      </c>
      <c r="G18" s="19">
        <v>19.7</v>
      </c>
      <c r="H18" s="19">
        <v>178</v>
      </c>
      <c r="I18" s="19">
        <v>86.3</v>
      </c>
      <c r="J18" s="19">
        <v>249.7</v>
      </c>
      <c r="K18" s="18">
        <v>4.0999999999999996</v>
      </c>
      <c r="L18" s="19">
        <v>129.5</v>
      </c>
      <c r="M18" s="20">
        <v>0.5</v>
      </c>
      <c r="N18" s="19">
        <v>284.10000000000002</v>
      </c>
      <c r="O18" s="19">
        <v>36783</v>
      </c>
    </row>
    <row r="19" spans="1:15" ht="17.25" customHeight="1" x14ac:dyDescent="0.25">
      <c r="A19" s="16" t="e">
        <f>VLOOKUP(B19,#REF!,2,0)</f>
        <v>#REF!</v>
      </c>
      <c r="B19" s="17" t="s">
        <v>16</v>
      </c>
      <c r="C19" s="18">
        <v>2117.4</v>
      </c>
      <c r="D19" s="19">
        <v>8</v>
      </c>
      <c r="E19" s="19">
        <v>150</v>
      </c>
      <c r="F19" s="18">
        <v>5143.8999999999996</v>
      </c>
      <c r="G19" s="19">
        <v>19.399999999999999</v>
      </c>
      <c r="H19" s="19">
        <v>144</v>
      </c>
      <c r="I19" s="19">
        <v>104.6</v>
      </c>
      <c r="J19" s="19">
        <v>301.3</v>
      </c>
      <c r="K19" s="18">
        <v>4.9000000000000004</v>
      </c>
      <c r="L19" s="19">
        <v>153.80000000000001</v>
      </c>
      <c r="M19" s="20">
        <v>0.6</v>
      </c>
      <c r="N19" s="19">
        <v>434</v>
      </c>
      <c r="O19" s="19">
        <v>66746</v>
      </c>
    </row>
    <row r="20" spans="1:15" ht="17.25" customHeight="1" x14ac:dyDescent="0.25">
      <c r="A20" s="16" t="e">
        <f>VLOOKUP(B20,#REF!,2,0)</f>
        <v>#REF!</v>
      </c>
      <c r="B20" s="17" t="s">
        <v>29</v>
      </c>
      <c r="C20" s="18">
        <v>1738.7</v>
      </c>
      <c r="D20" s="19">
        <v>6.6</v>
      </c>
      <c r="E20" s="19">
        <v>130</v>
      </c>
      <c r="F20" s="18">
        <v>4908</v>
      </c>
      <c r="G20" s="19">
        <v>18.5</v>
      </c>
      <c r="H20" s="19">
        <v>133</v>
      </c>
      <c r="I20" s="19">
        <v>67.099999999999994</v>
      </c>
      <c r="J20" s="19">
        <v>166.5</v>
      </c>
      <c r="K20" s="18">
        <v>2.6</v>
      </c>
      <c r="L20" s="19">
        <v>81.099999999999994</v>
      </c>
      <c r="M20" s="20">
        <v>0.3</v>
      </c>
      <c r="N20" s="19">
        <v>343.7</v>
      </c>
      <c r="O20" s="19">
        <v>27858</v>
      </c>
    </row>
    <row r="21" spans="1:15" x14ac:dyDescent="0.25">
      <c r="A21" s="16" t="e">
        <f>VLOOKUP(B21,#REF!,2,0)</f>
        <v>#REF!</v>
      </c>
      <c r="B21" s="17" t="s">
        <v>19</v>
      </c>
      <c r="C21" s="18">
        <v>1705.6</v>
      </c>
      <c r="D21" s="19">
        <v>6.4</v>
      </c>
      <c r="E21" s="19">
        <v>65</v>
      </c>
      <c r="F21" s="18">
        <v>4674.2</v>
      </c>
      <c r="G21" s="19">
        <v>17.600000000000001</v>
      </c>
      <c r="H21" s="19">
        <v>71</v>
      </c>
      <c r="I21" s="19">
        <v>72.3</v>
      </c>
      <c r="J21" s="19">
        <v>184.8</v>
      </c>
      <c r="K21" s="18">
        <v>2.7</v>
      </c>
      <c r="L21" s="19">
        <v>85.7</v>
      </c>
      <c r="M21" s="20">
        <v>0.3</v>
      </c>
      <c r="N21" s="19">
        <v>1227.9000000000001</v>
      </c>
      <c r="O21" s="19">
        <v>105217</v>
      </c>
    </row>
    <row r="22" spans="1:15" x14ac:dyDescent="0.25">
      <c r="A22" s="16" t="e">
        <f>VLOOKUP(B22,#REF!,2,0)</f>
        <v>#REF!</v>
      </c>
      <c r="B22" s="17" t="s">
        <v>43</v>
      </c>
      <c r="C22" s="18">
        <v>2109.8000000000002</v>
      </c>
      <c r="D22" s="19">
        <v>8</v>
      </c>
      <c r="E22" s="19">
        <v>186</v>
      </c>
      <c r="F22" s="18">
        <v>4663.2</v>
      </c>
      <c r="G22" s="19">
        <v>17.600000000000001</v>
      </c>
      <c r="H22" s="19">
        <v>184</v>
      </c>
      <c r="I22" s="19">
        <v>105.5</v>
      </c>
      <c r="J22" s="19">
        <v>334.2</v>
      </c>
      <c r="K22" s="18">
        <v>4.9000000000000004</v>
      </c>
      <c r="L22" s="19">
        <v>154.6</v>
      </c>
      <c r="M22" s="20">
        <v>0.6</v>
      </c>
      <c r="N22" s="19">
        <v>157.80000000000001</v>
      </c>
      <c r="O22" s="19">
        <v>24407</v>
      </c>
    </row>
    <row r="23" spans="1:15" x14ac:dyDescent="0.25">
      <c r="A23" s="16" t="e">
        <f>VLOOKUP(B23,#REF!,2,0)</f>
        <v>#REF!</v>
      </c>
      <c r="B23" s="17" t="s">
        <v>11</v>
      </c>
      <c r="C23" s="18">
        <v>1546.1</v>
      </c>
      <c r="D23" s="19">
        <v>5.8</v>
      </c>
      <c r="E23" s="19">
        <v>156</v>
      </c>
      <c r="F23" s="18">
        <v>4134.1000000000004</v>
      </c>
      <c r="G23" s="19">
        <v>15.6</v>
      </c>
      <c r="H23" s="19">
        <v>149</v>
      </c>
      <c r="I23" s="19">
        <v>73.599999999999994</v>
      </c>
      <c r="J23" s="19">
        <v>192.6</v>
      </c>
      <c r="K23" s="18">
        <v>2.5</v>
      </c>
      <c r="L23" s="19">
        <v>79</v>
      </c>
      <c r="M23" s="20">
        <v>0.3</v>
      </c>
      <c r="N23" s="19">
        <v>683.5</v>
      </c>
      <c r="O23" s="19">
        <v>53982</v>
      </c>
    </row>
    <row r="24" spans="1:15" x14ac:dyDescent="0.25">
      <c r="A24" s="16" t="e">
        <f>VLOOKUP(B24,#REF!,2,0)</f>
        <v>#REF!</v>
      </c>
      <c r="B24" s="17" t="s">
        <v>26</v>
      </c>
      <c r="C24" s="18">
        <v>1138.2</v>
      </c>
      <c r="D24" s="19">
        <v>4.3</v>
      </c>
      <c r="E24" s="19">
        <v>106</v>
      </c>
      <c r="F24" s="18">
        <v>3103.9</v>
      </c>
      <c r="G24" s="19">
        <v>11.7</v>
      </c>
      <c r="H24" s="19">
        <v>107</v>
      </c>
      <c r="I24" s="19">
        <v>91.4</v>
      </c>
      <c r="J24" s="19">
        <v>234.7</v>
      </c>
      <c r="K24" s="18">
        <v>2.2999999999999998</v>
      </c>
      <c r="L24" s="19">
        <v>72.3</v>
      </c>
      <c r="M24" s="20">
        <v>0.3</v>
      </c>
      <c r="N24" s="19">
        <v>736.1</v>
      </c>
      <c r="O24" s="19">
        <v>53202</v>
      </c>
    </row>
    <row r="25" spans="1:15" x14ac:dyDescent="0.25">
      <c r="A25" s="16" t="e">
        <f>VLOOKUP(B25,#REF!,2,0)</f>
        <v>#REF!</v>
      </c>
      <c r="B25" s="17" t="s">
        <v>15</v>
      </c>
      <c r="C25" s="18">
        <v>1037.8</v>
      </c>
      <c r="D25" s="19">
        <v>3.9</v>
      </c>
      <c r="E25" s="19">
        <v>58</v>
      </c>
      <c r="F25" s="18">
        <v>2917.2</v>
      </c>
      <c r="G25" s="19">
        <v>11</v>
      </c>
      <c r="H25" s="19">
        <v>64</v>
      </c>
      <c r="I25" s="19">
        <v>72.599999999999994</v>
      </c>
      <c r="J25" s="19">
        <v>180.9</v>
      </c>
      <c r="K25" s="18">
        <v>1.7</v>
      </c>
      <c r="L25" s="19">
        <v>52.3</v>
      </c>
      <c r="M25" s="20">
        <v>0.2</v>
      </c>
      <c r="N25" s="19">
        <v>1100.9000000000001</v>
      </c>
      <c r="O25" s="19">
        <v>57627</v>
      </c>
    </row>
    <row r="26" spans="1:15" x14ac:dyDescent="0.25">
      <c r="A26" s="16" t="e">
        <f>VLOOKUP(B26,#REF!,2,0)</f>
        <v>#REF!</v>
      </c>
      <c r="B26" s="17" t="s">
        <v>14</v>
      </c>
      <c r="C26" s="18">
        <v>1002.1</v>
      </c>
      <c r="D26" s="19">
        <v>3.8</v>
      </c>
      <c r="E26" s="19">
        <v>168</v>
      </c>
      <c r="F26" s="18">
        <v>2802.3</v>
      </c>
      <c r="G26" s="19">
        <v>10.6</v>
      </c>
      <c r="H26" s="19">
        <v>163</v>
      </c>
      <c r="I26" s="19">
        <v>84.5</v>
      </c>
      <c r="J26" s="19">
        <v>211.5</v>
      </c>
      <c r="K26" s="18">
        <v>1.9</v>
      </c>
      <c r="L26" s="19">
        <v>58.8</v>
      </c>
      <c r="M26" s="20">
        <v>0.2</v>
      </c>
      <c r="N26" s="19">
        <v>609.29999999999995</v>
      </c>
      <c r="O26" s="19">
        <v>35825</v>
      </c>
    </row>
    <row r="27" spans="1:15" x14ac:dyDescent="0.25">
      <c r="A27" s="16" t="e">
        <f>VLOOKUP(B27,#REF!,2,0)</f>
        <v>#REF!</v>
      </c>
      <c r="B27" s="17" t="s">
        <v>7</v>
      </c>
      <c r="C27" s="18">
        <v>1090.0999999999999</v>
      </c>
      <c r="D27" s="19">
        <v>4.0999999999999996</v>
      </c>
      <c r="E27" s="19">
        <v>59</v>
      </c>
      <c r="F27" s="18">
        <v>2649.3</v>
      </c>
      <c r="G27" s="19">
        <v>10</v>
      </c>
      <c r="H27" s="19">
        <v>68</v>
      </c>
      <c r="I27" s="19">
        <v>73.599999999999994</v>
      </c>
      <c r="J27" s="19">
        <v>212.1</v>
      </c>
      <c r="K27" s="18">
        <v>1.8</v>
      </c>
      <c r="L27" s="19">
        <v>55.7</v>
      </c>
      <c r="M27" s="20">
        <v>0.2</v>
      </c>
      <c r="N27" s="19">
        <v>991.5</v>
      </c>
      <c r="O27" s="19">
        <v>55266</v>
      </c>
    </row>
    <row r="28" spans="1:15" x14ac:dyDescent="0.25">
      <c r="A28" s="16" t="e">
        <f>VLOOKUP(B28,#REF!,2,0)</f>
        <v>#REF!</v>
      </c>
      <c r="B28" s="17" t="s">
        <v>28</v>
      </c>
      <c r="C28" s="18">
        <v>1079.7</v>
      </c>
      <c r="D28" s="19">
        <v>4.0999999999999996</v>
      </c>
      <c r="E28" s="19">
        <v>165</v>
      </c>
      <c r="F28" s="18">
        <v>2391.6999999999998</v>
      </c>
      <c r="G28" s="19">
        <v>9</v>
      </c>
      <c r="H28" s="19">
        <v>151</v>
      </c>
      <c r="I28" s="19">
        <v>95.9</v>
      </c>
      <c r="J28" s="19">
        <v>303</v>
      </c>
      <c r="K28" s="18">
        <v>2.2999999999999998</v>
      </c>
      <c r="L28" s="19">
        <v>71.900000000000006</v>
      </c>
      <c r="M28" s="20">
        <v>0.3</v>
      </c>
      <c r="N28" s="19">
        <v>617.4</v>
      </c>
      <c r="O28" s="19">
        <v>44391</v>
      </c>
    </row>
    <row r="29" spans="1:15" x14ac:dyDescent="0.25">
      <c r="A29" s="16" t="e">
        <f>VLOOKUP(B29,#REF!,2,0)</f>
        <v>#REF!</v>
      </c>
      <c r="B29" s="17" t="s">
        <v>77</v>
      </c>
      <c r="C29" s="18">
        <v>895.4</v>
      </c>
      <c r="D29" s="19">
        <v>3.4</v>
      </c>
      <c r="E29" s="19">
        <v>128</v>
      </c>
      <c r="F29" s="18">
        <v>2199.3000000000002</v>
      </c>
      <c r="G29" s="19">
        <v>8.3000000000000007</v>
      </c>
      <c r="H29" s="19">
        <v>128</v>
      </c>
      <c r="I29" s="19">
        <v>86.1</v>
      </c>
      <c r="J29" s="19">
        <v>245.5</v>
      </c>
      <c r="K29" s="18">
        <v>1.7</v>
      </c>
      <c r="L29" s="19">
        <v>53.6</v>
      </c>
      <c r="M29" s="20">
        <v>0.2</v>
      </c>
      <c r="N29" s="19">
        <v>746.4</v>
      </c>
      <c r="O29" s="19">
        <v>39979</v>
      </c>
    </row>
    <row r="30" spans="1:15" x14ac:dyDescent="0.25">
      <c r="A30" s="16" t="e">
        <f>VLOOKUP(B30,#REF!,2,0)</f>
        <v>#REF!</v>
      </c>
      <c r="B30" s="17" t="s">
        <v>24</v>
      </c>
      <c r="C30" s="18">
        <v>710.4</v>
      </c>
      <c r="D30" s="19">
        <v>2.7</v>
      </c>
      <c r="E30" s="19">
        <v>56</v>
      </c>
      <c r="F30" s="18">
        <v>1920.4</v>
      </c>
      <c r="G30" s="19">
        <v>7.2</v>
      </c>
      <c r="H30" s="19">
        <v>65</v>
      </c>
      <c r="I30" s="19">
        <v>72.5</v>
      </c>
      <c r="J30" s="19">
        <v>187.7</v>
      </c>
      <c r="K30" s="18">
        <v>1.1000000000000001</v>
      </c>
      <c r="L30" s="19">
        <v>35.799999999999997</v>
      </c>
      <c r="M30" s="20">
        <v>0.1</v>
      </c>
      <c r="N30" s="19">
        <v>1277.8</v>
      </c>
      <c r="O30" s="19">
        <v>45685</v>
      </c>
    </row>
    <row r="31" spans="1:15" x14ac:dyDescent="0.25">
      <c r="A31" s="16" t="e">
        <f>VLOOKUP(B31,#REF!,2,0)</f>
        <v>#REF!</v>
      </c>
      <c r="B31" s="17" t="s">
        <v>9</v>
      </c>
      <c r="C31" s="18">
        <v>637.6</v>
      </c>
      <c r="D31" s="19">
        <v>2.4</v>
      </c>
      <c r="E31" s="19">
        <v>114</v>
      </c>
      <c r="F31" s="18">
        <v>1847.8</v>
      </c>
      <c r="G31" s="19">
        <v>7</v>
      </c>
      <c r="H31" s="19">
        <v>112</v>
      </c>
      <c r="I31" s="19">
        <v>67.7</v>
      </c>
      <c r="J31" s="19">
        <v>163.5</v>
      </c>
      <c r="K31" s="18">
        <v>1</v>
      </c>
      <c r="L31" s="19">
        <v>30</v>
      </c>
      <c r="M31" s="20">
        <v>0.1</v>
      </c>
      <c r="N31" s="19">
        <v>968.8</v>
      </c>
      <c r="O31" s="19">
        <v>29045</v>
      </c>
    </row>
    <row r="32" spans="1:15" x14ac:dyDescent="0.25">
      <c r="A32" s="16" t="e">
        <f>VLOOKUP(B32,#REF!,2,0)</f>
        <v>#REF!</v>
      </c>
      <c r="B32" s="17" t="s">
        <v>18</v>
      </c>
      <c r="C32" s="18">
        <v>638.79999999999995</v>
      </c>
      <c r="D32" s="19">
        <v>2.4</v>
      </c>
      <c r="E32" s="19">
        <v>39</v>
      </c>
      <c r="F32" s="18">
        <v>1768.6</v>
      </c>
      <c r="G32" s="19">
        <v>6.7</v>
      </c>
      <c r="H32" s="19">
        <v>50</v>
      </c>
      <c r="I32" s="19">
        <v>88.2</v>
      </c>
      <c r="J32" s="19">
        <v>222.9</v>
      </c>
      <c r="K32" s="18">
        <v>1.2</v>
      </c>
      <c r="L32" s="19">
        <v>39.1</v>
      </c>
      <c r="M32" s="20">
        <v>0.1</v>
      </c>
      <c r="N32" s="19">
        <v>1602.2</v>
      </c>
      <c r="O32" s="19">
        <v>62668</v>
      </c>
    </row>
    <row r="33" spans="1:15" x14ac:dyDescent="0.25">
      <c r="A33" s="16" t="e">
        <f>VLOOKUP(B33,#REF!,2,0)</f>
        <v>#REF!</v>
      </c>
      <c r="B33" s="17" t="s">
        <v>6</v>
      </c>
      <c r="C33" s="18">
        <v>605.20000000000005</v>
      </c>
      <c r="D33" s="19">
        <v>2.2999999999999998</v>
      </c>
      <c r="E33" s="19">
        <v>86</v>
      </c>
      <c r="F33" s="18">
        <v>1576.2</v>
      </c>
      <c r="G33" s="19">
        <v>5.9</v>
      </c>
      <c r="H33" s="19">
        <v>95</v>
      </c>
      <c r="I33" s="19">
        <v>59.5</v>
      </c>
      <c r="J33" s="19">
        <v>159.9</v>
      </c>
      <c r="K33" s="18">
        <v>0.8</v>
      </c>
      <c r="L33" s="19">
        <v>25</v>
      </c>
      <c r="M33" s="20">
        <v>0.1</v>
      </c>
      <c r="N33" s="19">
        <v>1776.1</v>
      </c>
      <c r="O33" s="19">
        <v>44418</v>
      </c>
    </row>
    <row r="34" spans="1:15" x14ac:dyDescent="0.25">
      <c r="A34" s="16" t="e">
        <f>VLOOKUP(B34,#REF!,2,0)</f>
        <v>#REF!</v>
      </c>
      <c r="B34" s="17" t="s">
        <v>23</v>
      </c>
      <c r="C34" s="18">
        <v>561.20000000000005</v>
      </c>
      <c r="D34" s="19">
        <v>2.1</v>
      </c>
      <c r="E34" s="19">
        <v>99</v>
      </c>
      <c r="F34" s="18">
        <v>1564.7</v>
      </c>
      <c r="G34" s="19">
        <v>5.9</v>
      </c>
      <c r="H34" s="19">
        <v>89</v>
      </c>
      <c r="I34" s="19">
        <v>83.4</v>
      </c>
      <c r="J34" s="19">
        <v>209.4</v>
      </c>
      <c r="K34" s="18">
        <v>1</v>
      </c>
      <c r="L34" s="19">
        <v>32.5</v>
      </c>
      <c r="M34" s="20">
        <v>0.1</v>
      </c>
      <c r="N34" s="19">
        <v>764.8</v>
      </c>
      <c r="O34" s="19">
        <v>24866</v>
      </c>
    </row>
    <row r="35" spans="1:15" x14ac:dyDescent="0.25">
      <c r="A35" s="16" t="e">
        <f>VLOOKUP(B35,#REF!,2,0)</f>
        <v>#REF!</v>
      </c>
      <c r="B35" s="17" t="s">
        <v>89</v>
      </c>
      <c r="C35" s="18">
        <v>416.8</v>
      </c>
      <c r="D35" s="19">
        <v>1.6</v>
      </c>
      <c r="E35" s="19">
        <v>156</v>
      </c>
      <c r="F35" s="18">
        <v>1095</v>
      </c>
      <c r="G35" s="19">
        <v>4.0999999999999996</v>
      </c>
      <c r="H35" s="19">
        <v>149</v>
      </c>
      <c r="I35" s="19">
        <v>79.7</v>
      </c>
      <c r="J35" s="19">
        <v>212.2</v>
      </c>
      <c r="K35" s="18">
        <v>0.7</v>
      </c>
      <c r="L35" s="19">
        <v>23.1</v>
      </c>
      <c r="M35" s="20">
        <v>0.1</v>
      </c>
      <c r="N35" s="19">
        <v>1283.9000000000001</v>
      </c>
      <c r="O35" s="19">
        <v>29601</v>
      </c>
    </row>
    <row r="36" spans="1:15" x14ac:dyDescent="0.25">
      <c r="A36" s="16" t="e">
        <f>VLOOKUP(B36,#REF!,2,0)</f>
        <v>#REF!</v>
      </c>
      <c r="B36" s="17" t="s">
        <v>44</v>
      </c>
      <c r="C36" s="18">
        <v>340.5</v>
      </c>
      <c r="D36" s="19">
        <v>1.3</v>
      </c>
      <c r="E36" s="19">
        <v>118</v>
      </c>
      <c r="F36" s="18">
        <v>1060.7</v>
      </c>
      <c r="G36" s="19">
        <v>4</v>
      </c>
      <c r="H36" s="19">
        <v>119</v>
      </c>
      <c r="I36" s="19">
        <v>77</v>
      </c>
      <c r="J36" s="19">
        <v>173</v>
      </c>
      <c r="K36" s="18">
        <v>0.6</v>
      </c>
      <c r="L36" s="19">
        <v>18.2</v>
      </c>
      <c r="M36" s="20">
        <v>0.1</v>
      </c>
      <c r="N36" s="19">
        <v>161.69999999999999</v>
      </c>
      <c r="O36" s="19">
        <v>2944</v>
      </c>
    </row>
    <row r="37" spans="1:15" x14ac:dyDescent="0.25">
      <c r="A37" s="16" t="e">
        <f>VLOOKUP(B37,#REF!,2,0)</f>
        <v>#REF!</v>
      </c>
      <c r="B37" s="17" t="s">
        <v>27</v>
      </c>
      <c r="C37" s="18">
        <v>342.8</v>
      </c>
      <c r="D37" s="19">
        <v>1.3</v>
      </c>
      <c r="E37" s="19">
        <v>59</v>
      </c>
      <c r="F37" s="18">
        <v>1058.0999999999999</v>
      </c>
      <c r="G37" s="19">
        <v>4</v>
      </c>
      <c r="H37" s="19">
        <v>71</v>
      </c>
      <c r="I37" s="19">
        <v>84.5</v>
      </c>
      <c r="J37" s="19">
        <v>191.7</v>
      </c>
      <c r="K37" s="18">
        <v>0.6</v>
      </c>
      <c r="L37" s="19">
        <v>20.100000000000001</v>
      </c>
      <c r="M37" s="20">
        <v>0.1</v>
      </c>
      <c r="N37" s="19">
        <v>1656.8</v>
      </c>
      <c r="O37" s="19">
        <v>33333</v>
      </c>
    </row>
    <row r="38" spans="1:15" x14ac:dyDescent="0.25">
      <c r="A38" s="16" t="e">
        <f>VLOOKUP(B38,#REF!,2,0)</f>
        <v>#REF!</v>
      </c>
      <c r="B38" s="17" t="s">
        <v>12</v>
      </c>
      <c r="C38" s="18">
        <v>275.5</v>
      </c>
      <c r="D38" s="19">
        <v>1</v>
      </c>
      <c r="E38" s="19">
        <v>51</v>
      </c>
      <c r="F38" s="18">
        <v>898</v>
      </c>
      <c r="G38" s="19">
        <v>3.4</v>
      </c>
      <c r="H38" s="19">
        <v>66</v>
      </c>
      <c r="I38" s="19">
        <v>73.599999999999994</v>
      </c>
      <c r="J38" s="19">
        <v>158.1</v>
      </c>
      <c r="K38" s="18">
        <v>0.4</v>
      </c>
      <c r="L38" s="19">
        <v>14.1</v>
      </c>
      <c r="M38" s="20">
        <v>0.1</v>
      </c>
      <c r="N38" s="19">
        <v>1003.8</v>
      </c>
      <c r="O38" s="19">
        <v>14142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B54" s="22"/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17" priority="1">
      <formula>$A9="ДРР"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72"/>
  <sheetViews>
    <sheetView topLeftCell="B1" zoomScale="60" zoomScaleNormal="60" workbookViewId="0">
      <selection activeCell="O2" sqref="O2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99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100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51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3190.6</v>
      </c>
      <c r="D9" s="19">
        <v>23.3</v>
      </c>
      <c r="E9" s="19">
        <v>140</v>
      </c>
      <c r="F9" s="18">
        <v>6614.1</v>
      </c>
      <c r="G9" s="19">
        <v>48.3</v>
      </c>
      <c r="H9" s="19">
        <v>134</v>
      </c>
      <c r="I9" s="19">
        <v>89.2</v>
      </c>
      <c r="J9" s="19">
        <v>301.10000000000002</v>
      </c>
      <c r="K9" s="18">
        <v>13.7</v>
      </c>
      <c r="L9" s="19">
        <v>197.6</v>
      </c>
      <c r="M9" s="20">
        <v>1.4</v>
      </c>
      <c r="N9" s="19">
        <v>1187.5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22</v>
      </c>
      <c r="C10" s="18">
        <v>2111.6999999999998</v>
      </c>
      <c r="D10" s="19">
        <v>15.4</v>
      </c>
      <c r="E10" s="19">
        <v>130</v>
      </c>
      <c r="F10" s="18">
        <v>5059.7</v>
      </c>
      <c r="G10" s="19">
        <v>37</v>
      </c>
      <c r="H10" s="19">
        <v>126</v>
      </c>
      <c r="I10" s="19">
        <v>87.5</v>
      </c>
      <c r="J10" s="19">
        <v>255.7</v>
      </c>
      <c r="K10" s="18">
        <v>8.9</v>
      </c>
      <c r="L10" s="19">
        <v>128.30000000000001</v>
      </c>
      <c r="M10" s="20">
        <v>0.9</v>
      </c>
      <c r="N10" s="19">
        <v>1233.2</v>
      </c>
      <c r="O10" s="19">
        <v>158263</v>
      </c>
    </row>
    <row r="11" spans="1:15" ht="17.25" customHeight="1" x14ac:dyDescent="0.25">
      <c r="A11" s="16" t="e">
        <f>VLOOKUP(B11,#REF!,2,0)</f>
        <v>#REF!</v>
      </c>
      <c r="B11" s="17" t="s">
        <v>5</v>
      </c>
      <c r="C11" s="18">
        <v>1622.4</v>
      </c>
      <c r="D11" s="19">
        <v>11.9</v>
      </c>
      <c r="E11" s="19">
        <v>82</v>
      </c>
      <c r="F11" s="18">
        <v>4292.1000000000004</v>
      </c>
      <c r="G11" s="19">
        <v>31.4</v>
      </c>
      <c r="H11" s="19">
        <v>89</v>
      </c>
      <c r="I11" s="19">
        <v>60.6</v>
      </c>
      <c r="J11" s="19">
        <v>160.4</v>
      </c>
      <c r="K11" s="18">
        <v>4.7</v>
      </c>
      <c r="L11" s="19">
        <v>68.3</v>
      </c>
      <c r="M11" s="20">
        <v>0.5</v>
      </c>
      <c r="N11" s="19">
        <v>2450.5</v>
      </c>
      <c r="O11" s="19">
        <v>167321</v>
      </c>
    </row>
    <row r="12" spans="1:15" ht="17.25" customHeight="1" x14ac:dyDescent="0.25">
      <c r="A12" s="16" t="e">
        <f>VLOOKUP(B12,#REF!,2,0)</f>
        <v>#REF!</v>
      </c>
      <c r="B12" s="17" t="s">
        <v>88</v>
      </c>
      <c r="C12" s="18">
        <v>1617</v>
      </c>
      <c r="D12" s="19">
        <v>11.8</v>
      </c>
      <c r="E12" s="19">
        <v>80</v>
      </c>
      <c r="F12" s="18">
        <v>4009.5</v>
      </c>
      <c r="G12" s="19">
        <v>29.3</v>
      </c>
      <c r="H12" s="19">
        <v>84</v>
      </c>
      <c r="I12" s="19">
        <v>62.3</v>
      </c>
      <c r="J12" s="19">
        <v>175.8</v>
      </c>
      <c r="K12" s="18">
        <v>4.8</v>
      </c>
      <c r="L12" s="19">
        <v>69.900000000000006</v>
      </c>
      <c r="M12" s="20">
        <v>0.5</v>
      </c>
      <c r="N12" s="19">
        <v>2460.8000000000002</v>
      </c>
      <c r="O12" s="19">
        <v>172089</v>
      </c>
    </row>
    <row r="13" spans="1:15" ht="17.25" customHeight="1" x14ac:dyDescent="0.25">
      <c r="A13" s="16" t="e">
        <f>VLOOKUP(B13,#REF!,2,0)</f>
        <v>#REF!</v>
      </c>
      <c r="B13" s="17" t="s">
        <v>13</v>
      </c>
      <c r="C13" s="18">
        <v>1588.7</v>
      </c>
      <c r="D13" s="19">
        <v>11.6</v>
      </c>
      <c r="E13" s="19">
        <v>181</v>
      </c>
      <c r="F13" s="18">
        <v>3720.2</v>
      </c>
      <c r="G13" s="19">
        <v>27.2</v>
      </c>
      <c r="H13" s="19">
        <v>170</v>
      </c>
      <c r="I13" s="19">
        <v>86.1</v>
      </c>
      <c r="J13" s="19">
        <v>257.39999999999998</v>
      </c>
      <c r="K13" s="18">
        <v>6.6</v>
      </c>
      <c r="L13" s="19">
        <v>95</v>
      </c>
      <c r="M13" s="20">
        <v>0.7</v>
      </c>
      <c r="N13" s="19">
        <v>611.79999999999995</v>
      </c>
      <c r="O13" s="19">
        <v>58125</v>
      </c>
    </row>
    <row r="14" spans="1:15" ht="17.25" customHeight="1" x14ac:dyDescent="0.25">
      <c r="A14" s="16" t="e">
        <f>VLOOKUP(B14,#REF!,2,0)</f>
        <v>#REF!</v>
      </c>
      <c r="B14" s="17" t="s">
        <v>20</v>
      </c>
      <c r="C14" s="18">
        <v>1523.9</v>
      </c>
      <c r="D14" s="19">
        <v>11.1</v>
      </c>
      <c r="E14" s="19">
        <v>151</v>
      </c>
      <c r="F14" s="18">
        <v>3532.4</v>
      </c>
      <c r="G14" s="19">
        <v>25.8</v>
      </c>
      <c r="H14" s="19">
        <v>155</v>
      </c>
      <c r="I14" s="19">
        <v>72.900000000000006</v>
      </c>
      <c r="J14" s="19">
        <v>220.1</v>
      </c>
      <c r="K14" s="18">
        <v>5.3</v>
      </c>
      <c r="L14" s="19">
        <v>77.099999999999994</v>
      </c>
      <c r="M14" s="20">
        <v>0.6</v>
      </c>
      <c r="N14" s="19">
        <v>1179.2</v>
      </c>
      <c r="O14" s="19">
        <v>90952</v>
      </c>
    </row>
    <row r="15" spans="1:15" ht="17.25" customHeight="1" x14ac:dyDescent="0.25">
      <c r="A15" s="16" t="e">
        <f>VLOOKUP(B15,#REF!,2,0)</f>
        <v>#REF!</v>
      </c>
      <c r="B15" s="17" t="s">
        <v>17</v>
      </c>
      <c r="C15" s="18">
        <v>1184.5</v>
      </c>
      <c r="D15" s="19">
        <v>8.6999999999999993</v>
      </c>
      <c r="E15" s="19">
        <v>79</v>
      </c>
      <c r="F15" s="18">
        <v>3373.6</v>
      </c>
      <c r="G15" s="19">
        <v>24.7</v>
      </c>
      <c r="H15" s="19">
        <v>90</v>
      </c>
      <c r="I15" s="19">
        <v>88.2</v>
      </c>
      <c r="J15" s="19">
        <v>216.7</v>
      </c>
      <c r="K15" s="18">
        <v>5</v>
      </c>
      <c r="L15" s="19">
        <v>72.5</v>
      </c>
      <c r="M15" s="20">
        <v>0.5</v>
      </c>
      <c r="N15" s="19">
        <v>1401.7</v>
      </c>
      <c r="O15" s="19">
        <v>101667</v>
      </c>
    </row>
    <row r="16" spans="1:15" ht="17.25" customHeight="1" x14ac:dyDescent="0.25">
      <c r="A16" s="16" t="e">
        <f>VLOOKUP(B16,#REF!,2,0)</f>
        <v>#REF!</v>
      </c>
      <c r="B16" s="17" t="s">
        <v>21</v>
      </c>
      <c r="C16" s="18">
        <v>1086.8</v>
      </c>
      <c r="D16" s="19">
        <v>7.9</v>
      </c>
      <c r="E16" s="19">
        <v>66</v>
      </c>
      <c r="F16" s="18">
        <v>3032.9</v>
      </c>
      <c r="G16" s="19">
        <v>22.2</v>
      </c>
      <c r="H16" s="19">
        <v>78</v>
      </c>
      <c r="I16" s="19">
        <v>68.7</v>
      </c>
      <c r="J16" s="19">
        <v>172.3</v>
      </c>
      <c r="K16" s="18">
        <v>3.6</v>
      </c>
      <c r="L16" s="19">
        <v>51.8</v>
      </c>
      <c r="M16" s="20">
        <v>0.4</v>
      </c>
      <c r="N16" s="19">
        <v>2698.3</v>
      </c>
      <c r="O16" s="19">
        <v>139899</v>
      </c>
    </row>
    <row r="17" spans="1:15" ht="17.25" customHeight="1" x14ac:dyDescent="0.25">
      <c r="A17" s="16" t="e">
        <f>VLOOKUP(B17,#REF!,2,0)</f>
        <v>#REF!</v>
      </c>
      <c r="B17" s="17" t="s">
        <v>29</v>
      </c>
      <c r="C17" s="18">
        <v>958.9</v>
      </c>
      <c r="D17" s="19">
        <v>7</v>
      </c>
      <c r="E17" s="19">
        <v>139</v>
      </c>
      <c r="F17" s="18">
        <v>2607.6999999999998</v>
      </c>
      <c r="G17" s="19">
        <v>19.100000000000001</v>
      </c>
      <c r="H17" s="19">
        <v>137</v>
      </c>
      <c r="I17" s="19">
        <v>66.5</v>
      </c>
      <c r="J17" s="19">
        <v>171.1</v>
      </c>
      <c r="K17" s="18">
        <v>3.1</v>
      </c>
      <c r="L17" s="19">
        <v>44.3</v>
      </c>
      <c r="M17" s="20">
        <v>0.3</v>
      </c>
      <c r="N17" s="19">
        <v>629.20000000000005</v>
      </c>
      <c r="O17" s="19">
        <v>27858</v>
      </c>
    </row>
    <row r="18" spans="1:15" ht="17.25" customHeight="1" x14ac:dyDescent="0.25">
      <c r="A18" s="16" t="e">
        <f>VLOOKUP(B18,#REF!,2,0)</f>
        <v>#REF!</v>
      </c>
      <c r="B18" s="17" t="s">
        <v>25</v>
      </c>
      <c r="C18" s="18">
        <v>837.4</v>
      </c>
      <c r="D18" s="19">
        <v>6.1</v>
      </c>
      <c r="E18" s="19">
        <v>84</v>
      </c>
      <c r="F18" s="18">
        <v>2520.1999999999998</v>
      </c>
      <c r="G18" s="19">
        <v>18.399999999999999</v>
      </c>
      <c r="H18" s="19">
        <v>92</v>
      </c>
      <c r="I18" s="19">
        <v>66.2</v>
      </c>
      <c r="J18" s="19">
        <v>153.9</v>
      </c>
      <c r="K18" s="18">
        <v>2.7</v>
      </c>
      <c r="L18" s="19">
        <v>38.5</v>
      </c>
      <c r="M18" s="20">
        <v>0.3</v>
      </c>
      <c r="N18" s="19">
        <v>1757</v>
      </c>
      <c r="O18" s="19">
        <v>67610</v>
      </c>
    </row>
    <row r="19" spans="1:15" ht="17.25" customHeight="1" x14ac:dyDescent="0.25">
      <c r="A19" s="16" t="e">
        <f>VLOOKUP(B19,#REF!,2,0)</f>
        <v>#REF!</v>
      </c>
      <c r="B19" s="17" t="s">
        <v>8</v>
      </c>
      <c r="C19" s="18">
        <v>930.2</v>
      </c>
      <c r="D19" s="19">
        <v>6.8</v>
      </c>
      <c r="E19" s="19">
        <v>150</v>
      </c>
      <c r="F19" s="18">
        <v>2372.1</v>
      </c>
      <c r="G19" s="19">
        <v>17.3</v>
      </c>
      <c r="H19" s="19">
        <v>156</v>
      </c>
      <c r="I19" s="19">
        <v>82.6</v>
      </c>
      <c r="J19" s="19">
        <v>226.6</v>
      </c>
      <c r="K19" s="18">
        <v>3.7</v>
      </c>
      <c r="L19" s="19">
        <v>53.3</v>
      </c>
      <c r="M19" s="20">
        <v>0.4</v>
      </c>
      <c r="N19" s="19">
        <v>689.8</v>
      </c>
      <c r="O19" s="19">
        <v>36783</v>
      </c>
    </row>
    <row r="20" spans="1:15" ht="17.25" customHeight="1" x14ac:dyDescent="0.25">
      <c r="A20" s="16" t="e">
        <f>VLOOKUP(B20,#REF!,2,0)</f>
        <v>#REF!</v>
      </c>
      <c r="B20" s="17" t="s">
        <v>16</v>
      </c>
      <c r="C20" s="18">
        <v>841.2</v>
      </c>
      <c r="D20" s="19">
        <v>6.1</v>
      </c>
      <c r="E20" s="19">
        <v>116</v>
      </c>
      <c r="F20" s="18">
        <v>2282.9</v>
      </c>
      <c r="G20" s="19">
        <v>16.7</v>
      </c>
      <c r="H20" s="19">
        <v>124</v>
      </c>
      <c r="I20" s="19">
        <v>89</v>
      </c>
      <c r="J20" s="19">
        <v>229.5</v>
      </c>
      <c r="K20" s="18">
        <v>3.6</v>
      </c>
      <c r="L20" s="19">
        <v>52</v>
      </c>
      <c r="M20" s="20">
        <v>0.4</v>
      </c>
      <c r="N20" s="19">
        <v>1284.3</v>
      </c>
      <c r="O20" s="19">
        <v>66746</v>
      </c>
    </row>
    <row r="21" spans="1:15" x14ac:dyDescent="0.25">
      <c r="A21" s="16" t="e">
        <f>VLOOKUP(B21,#REF!,2,0)</f>
        <v>#REF!</v>
      </c>
      <c r="B21" s="17" t="s">
        <v>19</v>
      </c>
      <c r="C21" s="18">
        <v>748.8</v>
      </c>
      <c r="D21" s="19">
        <v>5.5</v>
      </c>
      <c r="E21" s="19">
        <v>55</v>
      </c>
      <c r="F21" s="18">
        <v>2204.6</v>
      </c>
      <c r="G21" s="19">
        <v>16.100000000000001</v>
      </c>
      <c r="H21" s="19">
        <v>65</v>
      </c>
      <c r="I21" s="19">
        <v>69.5</v>
      </c>
      <c r="J21" s="19">
        <v>165.3</v>
      </c>
      <c r="K21" s="18">
        <v>2.5</v>
      </c>
      <c r="L21" s="19">
        <v>36.1</v>
      </c>
      <c r="M21" s="20">
        <v>0.3</v>
      </c>
      <c r="N21" s="19">
        <v>2911.1</v>
      </c>
      <c r="O21" s="19">
        <v>105217</v>
      </c>
    </row>
    <row r="22" spans="1:15" x14ac:dyDescent="0.25">
      <c r="A22" s="16" t="e">
        <f>VLOOKUP(B22,#REF!,2,0)</f>
        <v>#REF!</v>
      </c>
      <c r="B22" s="17" t="s">
        <v>43</v>
      </c>
      <c r="C22" s="18">
        <v>779.8</v>
      </c>
      <c r="D22" s="19">
        <v>5.7</v>
      </c>
      <c r="E22" s="19">
        <v>133</v>
      </c>
      <c r="F22" s="18">
        <v>1907.7</v>
      </c>
      <c r="G22" s="19">
        <v>13.9</v>
      </c>
      <c r="H22" s="19">
        <v>146</v>
      </c>
      <c r="I22" s="19">
        <v>89.9</v>
      </c>
      <c r="J22" s="19">
        <v>257.39999999999998</v>
      </c>
      <c r="K22" s="18">
        <v>3.4</v>
      </c>
      <c r="L22" s="19">
        <v>48.7</v>
      </c>
      <c r="M22" s="20">
        <v>0.4</v>
      </c>
      <c r="N22" s="19">
        <v>501.1</v>
      </c>
      <c r="O22" s="19">
        <v>24407</v>
      </c>
    </row>
    <row r="23" spans="1:15" x14ac:dyDescent="0.25">
      <c r="A23" s="16" t="e">
        <f>VLOOKUP(B23,#REF!,2,0)</f>
        <v>#REF!</v>
      </c>
      <c r="B23" s="17" t="s">
        <v>11</v>
      </c>
      <c r="C23" s="18">
        <v>658.1</v>
      </c>
      <c r="D23" s="19">
        <v>4.8</v>
      </c>
      <c r="E23" s="19">
        <v>128</v>
      </c>
      <c r="F23" s="18">
        <v>1893.9</v>
      </c>
      <c r="G23" s="19">
        <v>13.8</v>
      </c>
      <c r="H23" s="19">
        <v>132</v>
      </c>
      <c r="I23" s="19">
        <v>62.2</v>
      </c>
      <c r="J23" s="19">
        <v>151.30000000000001</v>
      </c>
      <c r="K23" s="18">
        <v>2</v>
      </c>
      <c r="L23" s="19">
        <v>28.4</v>
      </c>
      <c r="M23" s="20">
        <v>0.2</v>
      </c>
      <c r="N23" s="19">
        <v>1899.4</v>
      </c>
      <c r="O23" s="19">
        <v>53982</v>
      </c>
    </row>
    <row r="24" spans="1:15" x14ac:dyDescent="0.25">
      <c r="A24" s="16" t="e">
        <f>VLOOKUP(B24,#REF!,2,0)</f>
        <v>#REF!</v>
      </c>
      <c r="B24" s="17" t="s">
        <v>26</v>
      </c>
      <c r="C24" s="18">
        <v>617</v>
      </c>
      <c r="D24" s="19">
        <v>4.5</v>
      </c>
      <c r="E24" s="19">
        <v>112</v>
      </c>
      <c r="F24" s="18">
        <v>1623.9</v>
      </c>
      <c r="G24" s="19">
        <v>11.9</v>
      </c>
      <c r="H24" s="19">
        <v>108</v>
      </c>
      <c r="I24" s="19">
        <v>99.5</v>
      </c>
      <c r="J24" s="19">
        <v>264.60000000000002</v>
      </c>
      <c r="K24" s="18">
        <v>3</v>
      </c>
      <c r="L24" s="19">
        <v>42.6</v>
      </c>
      <c r="M24" s="20">
        <v>0.3</v>
      </c>
      <c r="N24" s="19">
        <v>1247.9000000000001</v>
      </c>
      <c r="O24" s="19">
        <v>53202</v>
      </c>
    </row>
    <row r="25" spans="1:15" x14ac:dyDescent="0.25">
      <c r="A25" s="16" t="e">
        <f>VLOOKUP(B25,#REF!,2,0)</f>
        <v>#REF!</v>
      </c>
      <c r="B25" s="17" t="s">
        <v>28</v>
      </c>
      <c r="C25" s="18">
        <v>548.1</v>
      </c>
      <c r="D25" s="19">
        <v>4</v>
      </c>
      <c r="E25" s="19">
        <v>163</v>
      </c>
      <c r="F25" s="18">
        <v>1222.7</v>
      </c>
      <c r="G25" s="19">
        <v>8.9</v>
      </c>
      <c r="H25" s="19">
        <v>150</v>
      </c>
      <c r="I25" s="19">
        <v>97.2</v>
      </c>
      <c r="J25" s="19">
        <v>305.10000000000002</v>
      </c>
      <c r="K25" s="18">
        <v>2.6</v>
      </c>
      <c r="L25" s="19">
        <v>37</v>
      </c>
      <c r="M25" s="20">
        <v>0.3</v>
      </c>
      <c r="N25" s="19">
        <v>1199.5999999999999</v>
      </c>
      <c r="O25" s="19">
        <v>44391</v>
      </c>
    </row>
    <row r="26" spans="1:15" x14ac:dyDescent="0.25">
      <c r="A26" s="16" t="e">
        <f>VLOOKUP(B26,#REF!,2,0)</f>
        <v>#REF!</v>
      </c>
      <c r="B26" s="17" t="s">
        <v>14</v>
      </c>
      <c r="C26" s="18">
        <v>373.8</v>
      </c>
      <c r="D26" s="19">
        <v>2.7</v>
      </c>
      <c r="E26" s="19">
        <v>121</v>
      </c>
      <c r="F26" s="18">
        <v>1163.5999999999999</v>
      </c>
      <c r="G26" s="19">
        <v>8.5</v>
      </c>
      <c r="H26" s="19">
        <v>132</v>
      </c>
      <c r="I26" s="19">
        <v>76.099999999999994</v>
      </c>
      <c r="J26" s="19">
        <v>171.1</v>
      </c>
      <c r="K26" s="18">
        <v>1.4</v>
      </c>
      <c r="L26" s="19">
        <v>19.8</v>
      </c>
      <c r="M26" s="20">
        <v>0.1</v>
      </c>
      <c r="N26" s="19">
        <v>1813.6</v>
      </c>
      <c r="O26" s="19">
        <v>35825</v>
      </c>
    </row>
    <row r="27" spans="1:15" x14ac:dyDescent="0.25">
      <c r="A27" s="16" t="e">
        <f>VLOOKUP(B27,#REF!,2,0)</f>
        <v>#REF!</v>
      </c>
      <c r="B27" s="17" t="s">
        <v>15</v>
      </c>
      <c r="C27" s="18">
        <v>365.6</v>
      </c>
      <c r="D27" s="19">
        <v>2.7</v>
      </c>
      <c r="E27" s="19">
        <v>40</v>
      </c>
      <c r="F27" s="18">
        <v>1161.2</v>
      </c>
      <c r="G27" s="19">
        <v>8.5</v>
      </c>
      <c r="H27" s="19">
        <v>50</v>
      </c>
      <c r="I27" s="19">
        <v>63.9</v>
      </c>
      <c r="J27" s="19">
        <v>140.80000000000001</v>
      </c>
      <c r="K27" s="18">
        <v>1.1000000000000001</v>
      </c>
      <c r="L27" s="19">
        <v>16.2</v>
      </c>
      <c r="M27" s="20">
        <v>0.1</v>
      </c>
      <c r="N27" s="19">
        <v>3552</v>
      </c>
      <c r="O27" s="19">
        <v>57627</v>
      </c>
    </row>
    <row r="28" spans="1:15" x14ac:dyDescent="0.25">
      <c r="A28" s="16"/>
      <c r="B28" s="17" t="s">
        <v>9</v>
      </c>
      <c r="C28" s="18">
        <v>401.5</v>
      </c>
      <c r="D28" s="19">
        <v>2.9</v>
      </c>
      <c r="E28" s="19">
        <v>139</v>
      </c>
      <c r="F28" s="18">
        <v>1073.9000000000001</v>
      </c>
      <c r="G28" s="19">
        <v>7.8</v>
      </c>
      <c r="H28" s="19">
        <v>127</v>
      </c>
      <c r="I28" s="19">
        <v>72.400000000000006</v>
      </c>
      <c r="J28" s="19">
        <v>189.4</v>
      </c>
      <c r="K28" s="18">
        <v>1.4</v>
      </c>
      <c r="L28" s="19">
        <v>20.2</v>
      </c>
      <c r="M28" s="20">
        <v>0.1</v>
      </c>
      <c r="N28" s="19">
        <v>1439</v>
      </c>
      <c r="O28" s="19">
        <v>29045</v>
      </c>
    </row>
    <row r="29" spans="1:15" x14ac:dyDescent="0.25">
      <c r="A29" s="16" t="e">
        <f>VLOOKUP(B29,#REF!,2,0)</f>
        <v>#REF!</v>
      </c>
      <c r="B29" s="17" t="s">
        <v>77</v>
      </c>
      <c r="C29" s="18">
        <v>407.6</v>
      </c>
      <c r="D29" s="19">
        <v>3</v>
      </c>
      <c r="E29" s="19">
        <v>113</v>
      </c>
      <c r="F29" s="18">
        <v>1035.8</v>
      </c>
      <c r="G29" s="19">
        <v>7.6</v>
      </c>
      <c r="H29" s="19">
        <v>117</v>
      </c>
      <c r="I29" s="19">
        <v>88.2</v>
      </c>
      <c r="J29" s="19">
        <v>243</v>
      </c>
      <c r="K29" s="18">
        <v>1.7</v>
      </c>
      <c r="L29" s="19">
        <v>25</v>
      </c>
      <c r="M29" s="20">
        <v>0.2</v>
      </c>
      <c r="N29" s="19">
        <v>1601.3</v>
      </c>
      <c r="O29" s="19">
        <v>39979</v>
      </c>
    </row>
    <row r="30" spans="1:15" x14ac:dyDescent="0.25">
      <c r="A30" s="16" t="e">
        <f>VLOOKUP(B30,#REF!,2,0)</f>
        <v>#REF!</v>
      </c>
      <c r="B30" s="17" t="s">
        <v>7</v>
      </c>
      <c r="C30" s="18">
        <v>375.9</v>
      </c>
      <c r="D30" s="19">
        <v>2.7</v>
      </c>
      <c r="E30" s="19">
        <v>39</v>
      </c>
      <c r="F30" s="18">
        <v>1008.9</v>
      </c>
      <c r="G30" s="19">
        <v>7.4</v>
      </c>
      <c r="H30" s="19">
        <v>50</v>
      </c>
      <c r="I30" s="19">
        <v>64.400000000000006</v>
      </c>
      <c r="J30" s="19">
        <v>168.1</v>
      </c>
      <c r="K30" s="18">
        <v>1.2</v>
      </c>
      <c r="L30" s="19">
        <v>16.8</v>
      </c>
      <c r="M30" s="20">
        <v>0.1</v>
      </c>
      <c r="N30" s="19">
        <v>3285.5</v>
      </c>
      <c r="O30" s="19">
        <v>55266</v>
      </c>
    </row>
    <row r="31" spans="1:15" x14ac:dyDescent="0.25">
      <c r="A31" s="16" t="e">
        <f>VLOOKUP(B31,#REF!,2,0)</f>
        <v>#REF!</v>
      </c>
      <c r="B31" s="17" t="s">
        <v>18</v>
      </c>
      <c r="C31" s="18">
        <v>322.89999999999998</v>
      </c>
      <c r="D31" s="19">
        <v>2.4</v>
      </c>
      <c r="E31" s="19">
        <v>38</v>
      </c>
      <c r="F31" s="18">
        <v>830.2</v>
      </c>
      <c r="G31" s="19">
        <v>6.1</v>
      </c>
      <c r="H31" s="19">
        <v>46</v>
      </c>
      <c r="I31" s="19">
        <v>87.2</v>
      </c>
      <c r="J31" s="19">
        <v>237.4</v>
      </c>
      <c r="K31" s="18">
        <v>1.4</v>
      </c>
      <c r="L31" s="19">
        <v>19.600000000000001</v>
      </c>
      <c r="M31" s="20">
        <v>0.1</v>
      </c>
      <c r="N31" s="19">
        <v>3204.5</v>
      </c>
      <c r="O31" s="19">
        <v>62668</v>
      </c>
    </row>
    <row r="32" spans="1:15" x14ac:dyDescent="0.25">
      <c r="A32" s="16" t="e">
        <f>VLOOKUP(B32,#REF!,2,0)</f>
        <v>#REF!</v>
      </c>
      <c r="B32" s="17" t="s">
        <v>24</v>
      </c>
      <c r="C32" s="18">
        <v>230.1</v>
      </c>
      <c r="D32" s="19">
        <v>1.7</v>
      </c>
      <c r="E32" s="19">
        <v>35</v>
      </c>
      <c r="F32" s="18">
        <v>725.5</v>
      </c>
      <c r="G32" s="19">
        <v>5.3</v>
      </c>
      <c r="H32" s="19">
        <v>48</v>
      </c>
      <c r="I32" s="19">
        <v>62.6</v>
      </c>
      <c r="J32" s="19">
        <v>139</v>
      </c>
      <c r="K32" s="18">
        <v>0.7</v>
      </c>
      <c r="L32" s="19">
        <v>10</v>
      </c>
      <c r="M32" s="20">
        <v>0.1</v>
      </c>
      <c r="N32" s="19">
        <v>4566.8999999999996</v>
      </c>
      <c r="O32" s="19">
        <v>45685</v>
      </c>
    </row>
    <row r="33" spans="1:15" x14ac:dyDescent="0.25">
      <c r="A33" s="16" t="e">
        <f>VLOOKUP(B33,#REF!,2,0)</f>
        <v>#REF!</v>
      </c>
      <c r="B33" s="17" t="s">
        <v>23</v>
      </c>
      <c r="C33" s="18">
        <v>248.4</v>
      </c>
      <c r="D33" s="19">
        <v>1.8</v>
      </c>
      <c r="E33" s="19">
        <v>85</v>
      </c>
      <c r="F33" s="18">
        <v>701</v>
      </c>
      <c r="G33" s="19">
        <v>5.0999999999999996</v>
      </c>
      <c r="H33" s="19">
        <v>78</v>
      </c>
      <c r="I33" s="19">
        <v>78.5</v>
      </c>
      <c r="J33" s="19">
        <v>194.7</v>
      </c>
      <c r="K33" s="18">
        <v>0.9</v>
      </c>
      <c r="L33" s="19">
        <v>13.5</v>
      </c>
      <c r="M33" s="20">
        <v>0.1</v>
      </c>
      <c r="N33" s="19">
        <v>1836.9</v>
      </c>
      <c r="O33" s="19">
        <v>24866</v>
      </c>
    </row>
    <row r="34" spans="1:15" x14ac:dyDescent="0.25">
      <c r="A34" s="16" t="e">
        <f>VLOOKUP(B34,#REF!,2,0)</f>
        <v>#REF!</v>
      </c>
      <c r="B34" s="17" t="s">
        <v>6</v>
      </c>
      <c r="C34" s="18">
        <v>199.1</v>
      </c>
      <c r="D34" s="19">
        <v>1.5</v>
      </c>
      <c r="E34" s="19">
        <v>55</v>
      </c>
      <c r="F34" s="18">
        <v>527.4</v>
      </c>
      <c r="G34" s="19">
        <v>3.9</v>
      </c>
      <c r="H34" s="19">
        <v>62</v>
      </c>
      <c r="I34" s="19">
        <v>50.9</v>
      </c>
      <c r="J34" s="19">
        <v>134.5</v>
      </c>
      <c r="K34" s="18">
        <v>0.5</v>
      </c>
      <c r="L34" s="19">
        <v>7</v>
      </c>
      <c r="M34" s="20">
        <v>0.1</v>
      </c>
      <c r="N34" s="19">
        <v>6310.8</v>
      </c>
      <c r="O34" s="19">
        <v>44418</v>
      </c>
    </row>
    <row r="35" spans="1:15" x14ac:dyDescent="0.25">
      <c r="A35" s="16" t="e">
        <f>VLOOKUP(B35,#REF!,2,0)</f>
        <v>#REF!</v>
      </c>
      <c r="B35" s="17" t="s">
        <v>44</v>
      </c>
      <c r="C35" s="18">
        <v>148</v>
      </c>
      <c r="D35" s="19">
        <v>1.1000000000000001</v>
      </c>
      <c r="E35" s="19">
        <v>100</v>
      </c>
      <c r="F35" s="18">
        <v>493</v>
      </c>
      <c r="G35" s="19">
        <v>3.6</v>
      </c>
      <c r="H35" s="19">
        <v>107</v>
      </c>
      <c r="I35" s="19">
        <v>67.099999999999994</v>
      </c>
      <c r="J35" s="19">
        <v>141.1</v>
      </c>
      <c r="K35" s="18">
        <v>0.5</v>
      </c>
      <c r="L35" s="19">
        <v>6.9</v>
      </c>
      <c r="M35" s="20">
        <v>0.1</v>
      </c>
      <c r="N35" s="19">
        <v>426.7</v>
      </c>
      <c r="O35" s="19">
        <v>2944</v>
      </c>
    </row>
    <row r="36" spans="1:15" x14ac:dyDescent="0.25">
      <c r="A36" s="16" t="e">
        <f>VLOOKUP(B36,#REF!,2,0)</f>
        <v>#REF!</v>
      </c>
      <c r="B36" s="17" t="s">
        <v>27</v>
      </c>
      <c r="C36" s="18">
        <v>132.30000000000001</v>
      </c>
      <c r="D36" s="19">
        <v>1</v>
      </c>
      <c r="E36" s="19">
        <v>44</v>
      </c>
      <c r="F36" s="18">
        <v>413.4</v>
      </c>
      <c r="G36" s="19">
        <v>3</v>
      </c>
      <c r="H36" s="19">
        <v>54</v>
      </c>
      <c r="I36" s="19">
        <v>70.8</v>
      </c>
      <c r="J36" s="19">
        <v>158.5</v>
      </c>
      <c r="K36" s="18">
        <v>0.5</v>
      </c>
      <c r="L36" s="19">
        <v>6.5</v>
      </c>
      <c r="M36" s="20">
        <v>0</v>
      </c>
      <c r="N36" s="19">
        <v>5127.8</v>
      </c>
      <c r="O36" s="19">
        <v>33333</v>
      </c>
    </row>
    <row r="37" spans="1:15" x14ac:dyDescent="0.25">
      <c r="A37" s="16" t="e">
        <f>VLOOKUP(B37,#REF!,2,0)</f>
        <v>#REF!</v>
      </c>
      <c r="B37" s="17" t="s">
        <v>89</v>
      </c>
      <c r="C37" s="18">
        <v>109.5</v>
      </c>
      <c r="D37" s="19">
        <v>0.8</v>
      </c>
      <c r="E37" s="19">
        <v>80</v>
      </c>
      <c r="F37" s="18">
        <v>326.39999999999998</v>
      </c>
      <c r="G37" s="19">
        <v>2.4</v>
      </c>
      <c r="H37" s="19">
        <v>86</v>
      </c>
      <c r="I37" s="19">
        <v>82.7</v>
      </c>
      <c r="J37" s="19">
        <v>194.3</v>
      </c>
      <c r="K37" s="18">
        <v>0.4</v>
      </c>
      <c r="L37" s="19">
        <v>6.3</v>
      </c>
      <c r="M37" s="20">
        <v>0</v>
      </c>
      <c r="N37" s="19">
        <v>4706</v>
      </c>
      <c r="O37" s="19">
        <v>29601</v>
      </c>
    </row>
    <row r="38" spans="1:15" x14ac:dyDescent="0.25">
      <c r="A38" s="16" t="e">
        <f>VLOOKUP(B38,#REF!,2,0)</f>
        <v>#REF!</v>
      </c>
      <c r="B38" s="17" t="s">
        <v>12</v>
      </c>
      <c r="C38" s="18">
        <v>97.8</v>
      </c>
      <c r="D38" s="19">
        <v>0.7</v>
      </c>
      <c r="E38" s="19">
        <v>35</v>
      </c>
      <c r="F38" s="18">
        <v>313.3</v>
      </c>
      <c r="G38" s="19">
        <v>2.2999999999999998</v>
      </c>
      <c r="H38" s="19">
        <v>45</v>
      </c>
      <c r="I38" s="19">
        <v>53.4</v>
      </c>
      <c r="J38" s="19">
        <v>116.6</v>
      </c>
      <c r="K38" s="18">
        <v>0.3</v>
      </c>
      <c r="L38" s="19">
        <v>3.6</v>
      </c>
      <c r="M38" s="20">
        <v>0</v>
      </c>
      <c r="N38" s="19">
        <v>3902</v>
      </c>
      <c r="O38" s="19">
        <v>14142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B54" s="22"/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  <row r="72" spans="3:11" x14ac:dyDescent="0.25">
      <c r="C72" s="7"/>
      <c r="D72" s="8"/>
      <c r="E72" s="8"/>
      <c r="F72" s="7"/>
      <c r="G72" s="8"/>
      <c r="H72" s="8"/>
      <c r="I72" s="8"/>
      <c r="J72" s="8"/>
      <c r="K72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16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71"/>
  <sheetViews>
    <sheetView topLeftCell="B1" zoomScale="60" zoomScaleNormal="60" workbookViewId="0">
      <selection activeCell="O1" sqref="O1"/>
    </sheetView>
  </sheetViews>
  <sheetFormatPr defaultRowHeight="15" x14ac:dyDescent="0.25"/>
  <cols>
    <col min="1" max="1" width="15.42578125" style="15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15" s="1" customFormat="1" x14ac:dyDescent="0.25">
      <c r="A1" s="14"/>
      <c r="B1" s="1" t="s">
        <v>85</v>
      </c>
      <c r="C1" s="10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2" t="s">
        <v>86</v>
      </c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B3" s="4" t="s">
        <v>101</v>
      </c>
      <c r="C3" s="12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B4" s="4" t="s">
        <v>102</v>
      </c>
      <c r="C4" s="12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</row>
    <row r="6" spans="1:15" ht="36.75" customHeight="1" x14ac:dyDescent="0.25">
      <c r="B6" s="11" t="s">
        <v>41</v>
      </c>
      <c r="C6" s="12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B7" s="24" t="s">
        <v>52</v>
      </c>
      <c r="C7" s="25"/>
      <c r="D7" s="25"/>
      <c r="E7" s="25"/>
      <c r="F7" s="13"/>
      <c r="G7" s="13"/>
      <c r="H7" s="13"/>
      <c r="I7" s="13"/>
      <c r="J7" s="13"/>
      <c r="K7" s="13"/>
      <c r="L7" s="11"/>
      <c r="M7" s="11"/>
      <c r="N7" s="11"/>
      <c r="O7" s="11"/>
    </row>
    <row r="8" spans="1:15" ht="51" customHeight="1" x14ac:dyDescent="0.25">
      <c r="A8" s="6" t="s">
        <v>42</v>
      </c>
      <c r="B8" s="5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2</v>
      </c>
      <c r="J8" s="6" t="s">
        <v>3</v>
      </c>
      <c r="K8" s="6" t="s">
        <v>4</v>
      </c>
      <c r="L8" s="6" t="s">
        <v>0</v>
      </c>
      <c r="M8" s="6" t="s">
        <v>1</v>
      </c>
      <c r="N8" s="6" t="s">
        <v>31</v>
      </c>
      <c r="O8" s="6" t="s">
        <v>32</v>
      </c>
    </row>
    <row r="9" spans="1:15" ht="17.25" customHeight="1" x14ac:dyDescent="0.25">
      <c r="A9" s="16" t="e">
        <f>VLOOKUP(B9,#REF!,2,0)</f>
        <v>#REF!</v>
      </c>
      <c r="B9" s="17" t="s">
        <v>10</v>
      </c>
      <c r="C9" s="18">
        <v>2973.1</v>
      </c>
      <c r="D9" s="19">
        <v>23.1</v>
      </c>
      <c r="E9" s="19">
        <v>139</v>
      </c>
      <c r="F9" s="18">
        <v>5933.7</v>
      </c>
      <c r="G9" s="19">
        <v>46.2</v>
      </c>
      <c r="H9" s="19">
        <v>128</v>
      </c>
      <c r="I9" s="19">
        <v>88.6</v>
      </c>
      <c r="J9" s="19">
        <v>310.8</v>
      </c>
      <c r="K9" s="18">
        <v>10.7</v>
      </c>
      <c r="L9" s="19">
        <v>183</v>
      </c>
      <c r="M9" s="20">
        <v>1.4</v>
      </c>
      <c r="N9" s="19">
        <v>1282.3</v>
      </c>
      <c r="O9" s="19">
        <v>234607</v>
      </c>
    </row>
    <row r="10" spans="1:15" ht="17.25" customHeight="1" x14ac:dyDescent="0.25">
      <c r="A10" s="16" t="e">
        <f>VLOOKUP(B10,#REF!,2,0)</f>
        <v>#REF!</v>
      </c>
      <c r="B10" s="17" t="s">
        <v>5</v>
      </c>
      <c r="C10" s="18">
        <v>1680.4</v>
      </c>
      <c r="D10" s="19">
        <v>13.1</v>
      </c>
      <c r="E10" s="19">
        <v>90</v>
      </c>
      <c r="F10" s="18">
        <v>4233.2</v>
      </c>
      <c r="G10" s="19">
        <v>32.9</v>
      </c>
      <c r="H10" s="19">
        <v>93</v>
      </c>
      <c r="I10" s="19">
        <v>60.9</v>
      </c>
      <c r="J10" s="19">
        <v>169.3</v>
      </c>
      <c r="K10" s="18">
        <v>4.2</v>
      </c>
      <c r="L10" s="19">
        <v>71.099999999999994</v>
      </c>
      <c r="M10" s="20">
        <v>0.6</v>
      </c>
      <c r="N10" s="19">
        <v>2353.1999999999998</v>
      </c>
      <c r="O10" s="19">
        <v>167321</v>
      </c>
    </row>
    <row r="11" spans="1:15" ht="17.25" customHeight="1" x14ac:dyDescent="0.25">
      <c r="A11" s="16" t="e">
        <f>VLOOKUP(B11,#REF!,2,0)</f>
        <v>#REF!</v>
      </c>
      <c r="B11" s="17" t="s">
        <v>20</v>
      </c>
      <c r="C11" s="18">
        <v>1829.7</v>
      </c>
      <c r="D11" s="19">
        <v>14.2</v>
      </c>
      <c r="E11" s="19">
        <v>193</v>
      </c>
      <c r="F11" s="18">
        <v>3889.9</v>
      </c>
      <c r="G11" s="19">
        <v>30.3</v>
      </c>
      <c r="H11" s="19">
        <v>181</v>
      </c>
      <c r="I11" s="19">
        <v>85.6</v>
      </c>
      <c r="J11" s="19">
        <v>281.7</v>
      </c>
      <c r="K11" s="18">
        <v>6.4</v>
      </c>
      <c r="L11" s="19">
        <v>108.7</v>
      </c>
      <c r="M11" s="20">
        <v>0.8</v>
      </c>
      <c r="N11" s="19">
        <v>836.7</v>
      </c>
      <c r="O11" s="19">
        <v>90952</v>
      </c>
    </row>
    <row r="12" spans="1:15" ht="17.25" customHeight="1" x14ac:dyDescent="0.25">
      <c r="A12" s="16" t="e">
        <f>VLOOKUP(B12,#REF!,2,0)</f>
        <v>#REF!</v>
      </c>
      <c r="B12" s="17" t="s">
        <v>88</v>
      </c>
      <c r="C12" s="18">
        <v>1582.1</v>
      </c>
      <c r="D12" s="19">
        <v>12.3</v>
      </c>
      <c r="E12" s="19">
        <v>84</v>
      </c>
      <c r="F12" s="18">
        <v>3826.5</v>
      </c>
      <c r="G12" s="19">
        <v>29.8</v>
      </c>
      <c r="H12" s="19">
        <v>85</v>
      </c>
      <c r="I12" s="19">
        <v>62.3</v>
      </c>
      <c r="J12" s="19">
        <v>180.3</v>
      </c>
      <c r="K12" s="18">
        <v>4</v>
      </c>
      <c r="L12" s="19">
        <v>68.400000000000006</v>
      </c>
      <c r="M12" s="20">
        <v>0.5</v>
      </c>
      <c r="N12" s="19">
        <v>2514.6999999999998</v>
      </c>
      <c r="O12" s="19">
        <v>172089</v>
      </c>
    </row>
    <row r="13" spans="1:15" ht="17.25" customHeight="1" x14ac:dyDescent="0.25">
      <c r="A13" s="16" t="e">
        <f>VLOOKUP(B13,#REF!,2,0)</f>
        <v>#REF!</v>
      </c>
      <c r="B13" s="17" t="s">
        <v>22</v>
      </c>
      <c r="C13" s="18">
        <v>1594.9</v>
      </c>
      <c r="D13" s="19">
        <v>12.4</v>
      </c>
      <c r="E13" s="19">
        <v>104</v>
      </c>
      <c r="F13" s="18">
        <v>3784.7</v>
      </c>
      <c r="G13" s="19">
        <v>29.4</v>
      </c>
      <c r="H13" s="19">
        <v>100</v>
      </c>
      <c r="I13" s="19">
        <v>76</v>
      </c>
      <c r="J13" s="19">
        <v>224.3</v>
      </c>
      <c r="K13" s="18">
        <v>4.9000000000000004</v>
      </c>
      <c r="L13" s="19">
        <v>84.2</v>
      </c>
      <c r="M13" s="20">
        <v>0.7</v>
      </c>
      <c r="N13" s="19">
        <v>1879.1</v>
      </c>
      <c r="O13" s="19">
        <v>158263</v>
      </c>
    </row>
    <row r="14" spans="1:15" ht="17.25" customHeight="1" x14ac:dyDescent="0.25">
      <c r="A14" s="16" t="e">
        <f>VLOOKUP(B14,#REF!,2,0)</f>
        <v>#REF!</v>
      </c>
      <c r="B14" s="17" t="s">
        <v>21</v>
      </c>
      <c r="C14" s="18">
        <v>1330.1</v>
      </c>
      <c r="D14" s="19">
        <v>10.3</v>
      </c>
      <c r="E14" s="19">
        <v>86</v>
      </c>
      <c r="F14" s="18">
        <v>3295.9</v>
      </c>
      <c r="G14" s="19">
        <v>25.6</v>
      </c>
      <c r="H14" s="19">
        <v>90</v>
      </c>
      <c r="I14" s="19">
        <v>80</v>
      </c>
      <c r="J14" s="19">
        <v>226</v>
      </c>
      <c r="K14" s="18">
        <v>4.3</v>
      </c>
      <c r="L14" s="19">
        <v>73.900000000000006</v>
      </c>
      <c r="M14" s="20">
        <v>0.6</v>
      </c>
      <c r="N14" s="19">
        <v>1893.3</v>
      </c>
      <c r="O14" s="19">
        <v>139899</v>
      </c>
    </row>
    <row r="15" spans="1:15" ht="17.25" customHeight="1" x14ac:dyDescent="0.25">
      <c r="A15" s="16" t="e">
        <f>VLOOKUP(B15,#REF!,2,0)</f>
        <v>#REF!</v>
      </c>
      <c r="B15" s="17" t="s">
        <v>17</v>
      </c>
      <c r="C15" s="18">
        <v>1175.5</v>
      </c>
      <c r="D15" s="19">
        <v>9.1</v>
      </c>
      <c r="E15" s="19">
        <v>83</v>
      </c>
      <c r="F15" s="18">
        <v>2915.1</v>
      </c>
      <c r="G15" s="19">
        <v>22.7</v>
      </c>
      <c r="H15" s="19">
        <v>82</v>
      </c>
      <c r="I15" s="19">
        <v>80.8</v>
      </c>
      <c r="J15" s="19">
        <v>228.2</v>
      </c>
      <c r="K15" s="18">
        <v>3.9</v>
      </c>
      <c r="L15" s="19">
        <v>66</v>
      </c>
      <c r="M15" s="20">
        <v>0.5</v>
      </c>
      <c r="N15" s="19">
        <v>1540.8</v>
      </c>
      <c r="O15" s="19">
        <v>101667</v>
      </c>
    </row>
    <row r="16" spans="1:15" ht="17.25" customHeight="1" x14ac:dyDescent="0.25">
      <c r="A16" s="16" t="e">
        <f>VLOOKUP(B16,#REF!,2,0)</f>
        <v>#REF!</v>
      </c>
      <c r="B16" s="17" t="s">
        <v>25</v>
      </c>
      <c r="C16" s="18">
        <v>1120.7</v>
      </c>
      <c r="D16" s="19">
        <v>8.6999999999999993</v>
      </c>
      <c r="E16" s="19">
        <v>119</v>
      </c>
      <c r="F16" s="18">
        <v>2907.3</v>
      </c>
      <c r="G16" s="19">
        <v>22.6</v>
      </c>
      <c r="H16" s="19">
        <v>113</v>
      </c>
      <c r="I16" s="19">
        <v>73.900000000000006</v>
      </c>
      <c r="J16" s="19">
        <v>199.3</v>
      </c>
      <c r="K16" s="18">
        <v>3.4</v>
      </c>
      <c r="L16" s="19">
        <v>57.5</v>
      </c>
      <c r="M16" s="20">
        <v>0.4</v>
      </c>
      <c r="N16" s="19">
        <v>1176.2</v>
      </c>
      <c r="O16" s="19">
        <v>67610</v>
      </c>
    </row>
    <row r="17" spans="1:15" ht="17.25" customHeight="1" x14ac:dyDescent="0.25">
      <c r="A17" s="16" t="e">
        <f>VLOOKUP(B17,#REF!,2,0)</f>
        <v>#REF!</v>
      </c>
      <c r="B17" s="17" t="s">
        <v>16</v>
      </c>
      <c r="C17" s="18">
        <v>1276.2</v>
      </c>
      <c r="D17" s="19">
        <v>9.9</v>
      </c>
      <c r="E17" s="19">
        <v>187</v>
      </c>
      <c r="F17" s="18">
        <v>2861</v>
      </c>
      <c r="G17" s="19">
        <v>22.3</v>
      </c>
      <c r="H17" s="19">
        <v>165</v>
      </c>
      <c r="I17" s="19">
        <v>114.9</v>
      </c>
      <c r="J17" s="19">
        <v>358.7</v>
      </c>
      <c r="K17" s="18">
        <v>6</v>
      </c>
      <c r="L17" s="19">
        <v>101.8</v>
      </c>
      <c r="M17" s="20">
        <v>0.8</v>
      </c>
      <c r="N17" s="19">
        <v>655.6</v>
      </c>
      <c r="O17" s="19">
        <v>66746</v>
      </c>
    </row>
    <row r="18" spans="1:15" ht="17.25" customHeight="1" x14ac:dyDescent="0.25">
      <c r="A18" s="16" t="e">
        <f>VLOOKUP(B18,#REF!,2,0)</f>
        <v>#REF!</v>
      </c>
      <c r="B18" s="17" t="s">
        <v>8</v>
      </c>
      <c r="C18" s="18">
        <v>1230</v>
      </c>
      <c r="D18" s="19">
        <v>9.6</v>
      </c>
      <c r="E18" s="19">
        <v>211</v>
      </c>
      <c r="F18" s="18">
        <v>2855.1</v>
      </c>
      <c r="G18" s="19">
        <v>22.2</v>
      </c>
      <c r="H18" s="19">
        <v>200</v>
      </c>
      <c r="I18" s="19">
        <v>89.1</v>
      </c>
      <c r="J18" s="19">
        <v>268.8</v>
      </c>
      <c r="K18" s="18">
        <v>4.5</v>
      </c>
      <c r="L18" s="19">
        <v>76.099999999999994</v>
      </c>
      <c r="M18" s="20">
        <v>0.6</v>
      </c>
      <c r="N18" s="19">
        <v>483.1</v>
      </c>
      <c r="O18" s="19">
        <v>36783</v>
      </c>
    </row>
    <row r="19" spans="1:15" ht="17.25" customHeight="1" x14ac:dyDescent="0.25">
      <c r="A19" s="16" t="e">
        <f>VLOOKUP(B19,#REF!,2,0)</f>
        <v>#REF!</v>
      </c>
      <c r="B19" s="17" t="s">
        <v>43</v>
      </c>
      <c r="C19" s="18">
        <v>1330</v>
      </c>
      <c r="D19" s="19">
        <v>10.3</v>
      </c>
      <c r="E19" s="19">
        <v>242</v>
      </c>
      <c r="F19" s="18">
        <v>2755.4</v>
      </c>
      <c r="G19" s="19">
        <v>21.4</v>
      </c>
      <c r="H19" s="19">
        <v>224</v>
      </c>
      <c r="I19" s="19">
        <v>114.7</v>
      </c>
      <c r="J19" s="19">
        <v>387.5</v>
      </c>
      <c r="K19" s="18">
        <v>6.2</v>
      </c>
      <c r="L19" s="19">
        <v>105.9</v>
      </c>
      <c r="M19" s="20">
        <v>0.8</v>
      </c>
      <c r="N19" s="19">
        <v>230.4</v>
      </c>
      <c r="O19" s="19">
        <v>24407</v>
      </c>
    </row>
    <row r="20" spans="1:15" ht="17.25" customHeight="1" x14ac:dyDescent="0.25">
      <c r="A20" s="16" t="e">
        <f>VLOOKUP(B20,#REF!,2,0)</f>
        <v>#REF!</v>
      </c>
      <c r="B20" s="17" t="s">
        <v>13</v>
      </c>
      <c r="C20" s="18">
        <v>1152.8</v>
      </c>
      <c r="D20" s="19">
        <v>9</v>
      </c>
      <c r="E20" s="19">
        <v>140</v>
      </c>
      <c r="F20" s="18">
        <v>2754.3</v>
      </c>
      <c r="G20" s="19">
        <v>21.4</v>
      </c>
      <c r="H20" s="19">
        <v>134</v>
      </c>
      <c r="I20" s="19">
        <v>80.900000000000006</v>
      </c>
      <c r="J20" s="19">
        <v>237.1</v>
      </c>
      <c r="K20" s="18">
        <v>3.8</v>
      </c>
      <c r="L20" s="19">
        <v>64.8</v>
      </c>
      <c r="M20" s="20">
        <v>0.5</v>
      </c>
      <c r="N20" s="19">
        <v>897</v>
      </c>
      <c r="O20" s="19">
        <v>58125</v>
      </c>
    </row>
    <row r="21" spans="1:15" x14ac:dyDescent="0.25">
      <c r="A21" s="16" t="e">
        <f>VLOOKUP(B21,#REF!,2,0)</f>
        <v>#REF!</v>
      </c>
      <c r="B21" s="17" t="s">
        <v>19</v>
      </c>
      <c r="C21" s="18">
        <v>956.8</v>
      </c>
      <c r="D21" s="19">
        <v>7.4</v>
      </c>
      <c r="E21" s="19">
        <v>75</v>
      </c>
      <c r="F21" s="18">
        <v>2469.6</v>
      </c>
      <c r="G21" s="19">
        <v>19.2</v>
      </c>
      <c r="H21" s="19">
        <v>78</v>
      </c>
      <c r="I21" s="19">
        <v>74.599999999999994</v>
      </c>
      <c r="J21" s="19">
        <v>202.2</v>
      </c>
      <c r="K21" s="18">
        <v>2.9</v>
      </c>
      <c r="L21" s="19">
        <v>49.5</v>
      </c>
      <c r="M21" s="20">
        <v>0.4</v>
      </c>
      <c r="N21" s="19">
        <v>2123.6</v>
      </c>
      <c r="O21" s="19">
        <v>105217</v>
      </c>
    </row>
    <row r="22" spans="1:15" x14ac:dyDescent="0.25">
      <c r="A22" s="16" t="e">
        <f>VLOOKUP(B22,#REF!,2,0)</f>
        <v>#REF!</v>
      </c>
      <c r="B22" s="17" t="s">
        <v>29</v>
      </c>
      <c r="C22" s="18">
        <v>779.8</v>
      </c>
      <c r="D22" s="19">
        <v>6.1</v>
      </c>
      <c r="E22" s="19">
        <v>120</v>
      </c>
      <c r="F22" s="18">
        <v>2300.3000000000002</v>
      </c>
      <c r="G22" s="19">
        <v>17.899999999999999</v>
      </c>
      <c r="H22" s="19">
        <v>129</v>
      </c>
      <c r="I22" s="19">
        <v>67.900000000000006</v>
      </c>
      <c r="J22" s="19">
        <v>161.19999999999999</v>
      </c>
      <c r="K22" s="18">
        <v>2.2000000000000002</v>
      </c>
      <c r="L22" s="19">
        <v>36.799999999999997</v>
      </c>
      <c r="M22" s="20">
        <v>0.3</v>
      </c>
      <c r="N22" s="19">
        <v>757.5</v>
      </c>
      <c r="O22" s="19">
        <v>27858</v>
      </c>
    </row>
    <row r="23" spans="1:15" x14ac:dyDescent="0.25">
      <c r="A23" s="16" t="e">
        <f>VLOOKUP(B23,#REF!,2,0)</f>
        <v>#REF!</v>
      </c>
      <c r="B23" s="17" t="s">
        <v>11</v>
      </c>
      <c r="C23" s="18">
        <v>888.1</v>
      </c>
      <c r="D23" s="19">
        <v>6.9</v>
      </c>
      <c r="E23" s="19">
        <v>184</v>
      </c>
      <c r="F23" s="18">
        <v>2240.1999999999998</v>
      </c>
      <c r="G23" s="19">
        <v>17.399999999999999</v>
      </c>
      <c r="H23" s="19">
        <v>167</v>
      </c>
      <c r="I23" s="19">
        <v>82</v>
      </c>
      <c r="J23" s="19">
        <v>227.5</v>
      </c>
      <c r="K23" s="18">
        <v>3</v>
      </c>
      <c r="L23" s="19">
        <v>50.6</v>
      </c>
      <c r="M23" s="20">
        <v>0.4</v>
      </c>
      <c r="N23" s="19">
        <v>1067.5999999999999</v>
      </c>
      <c r="O23" s="19">
        <v>53982</v>
      </c>
    </row>
    <row r="24" spans="1:15" x14ac:dyDescent="0.25">
      <c r="A24" s="16" t="e">
        <f>VLOOKUP(B24,#REF!,2,0)</f>
        <v>#REF!</v>
      </c>
      <c r="B24" s="17" t="s">
        <v>15</v>
      </c>
      <c r="C24" s="18">
        <v>672.2</v>
      </c>
      <c r="D24" s="19">
        <v>5.2</v>
      </c>
      <c r="E24" s="19">
        <v>78</v>
      </c>
      <c r="F24" s="18">
        <v>1756</v>
      </c>
      <c r="G24" s="19">
        <v>13.7</v>
      </c>
      <c r="H24" s="19">
        <v>80</v>
      </c>
      <c r="I24" s="19">
        <v>77.400000000000006</v>
      </c>
      <c r="J24" s="19">
        <v>207.3</v>
      </c>
      <c r="K24" s="18">
        <v>2.1</v>
      </c>
      <c r="L24" s="19">
        <v>36.1</v>
      </c>
      <c r="M24" s="20">
        <v>0.3</v>
      </c>
      <c r="N24" s="19">
        <v>1595.4</v>
      </c>
      <c r="O24" s="19">
        <v>57627</v>
      </c>
    </row>
    <row r="25" spans="1:15" x14ac:dyDescent="0.25">
      <c r="A25" s="16"/>
      <c r="B25" s="17" t="s">
        <v>7</v>
      </c>
      <c r="C25" s="18">
        <v>714.2</v>
      </c>
      <c r="D25" s="19">
        <v>5.6</v>
      </c>
      <c r="E25" s="19">
        <v>79</v>
      </c>
      <c r="F25" s="18">
        <v>1640.4</v>
      </c>
      <c r="G25" s="19">
        <v>12.8</v>
      </c>
      <c r="H25" s="19">
        <v>87</v>
      </c>
      <c r="I25" s="19">
        <v>78.5</v>
      </c>
      <c r="J25" s="19">
        <v>239.1</v>
      </c>
      <c r="K25" s="18">
        <v>2.2999999999999998</v>
      </c>
      <c r="L25" s="19">
        <v>38.9</v>
      </c>
      <c r="M25" s="20">
        <v>0.3</v>
      </c>
      <c r="N25" s="19">
        <v>1420.1</v>
      </c>
      <c r="O25" s="19">
        <v>55266</v>
      </c>
    </row>
    <row r="26" spans="1:15" x14ac:dyDescent="0.25">
      <c r="A26" s="16" t="e">
        <f>VLOOKUP(B26,#REF!,2,0)</f>
        <v>#REF!</v>
      </c>
      <c r="B26" s="17" t="s">
        <v>14</v>
      </c>
      <c r="C26" s="18">
        <v>628.29999999999995</v>
      </c>
      <c r="D26" s="19">
        <v>4.9000000000000004</v>
      </c>
      <c r="E26" s="19">
        <v>217</v>
      </c>
      <c r="F26" s="18">
        <v>1638.7</v>
      </c>
      <c r="G26" s="19">
        <v>12.7</v>
      </c>
      <c r="H26" s="19">
        <v>197</v>
      </c>
      <c r="I26" s="19">
        <v>89.5</v>
      </c>
      <c r="J26" s="19">
        <v>240.2</v>
      </c>
      <c r="K26" s="18">
        <v>2.2999999999999998</v>
      </c>
      <c r="L26" s="19">
        <v>39</v>
      </c>
      <c r="M26" s="20">
        <v>0.3</v>
      </c>
      <c r="N26" s="19">
        <v>917.5</v>
      </c>
      <c r="O26" s="19">
        <v>35825</v>
      </c>
    </row>
    <row r="27" spans="1:15" x14ac:dyDescent="0.25">
      <c r="A27" s="16" t="e">
        <f>VLOOKUP(B27,#REF!,2,0)</f>
        <v>#REF!</v>
      </c>
      <c r="B27" s="17" t="s">
        <v>26</v>
      </c>
      <c r="C27" s="18">
        <v>521.20000000000005</v>
      </c>
      <c r="D27" s="19">
        <v>4.0999999999999996</v>
      </c>
      <c r="E27" s="19">
        <v>101</v>
      </c>
      <c r="F27" s="18">
        <v>1480</v>
      </c>
      <c r="G27" s="19">
        <v>11.5</v>
      </c>
      <c r="H27" s="19">
        <v>105</v>
      </c>
      <c r="I27" s="19">
        <v>81.900000000000006</v>
      </c>
      <c r="J27" s="19">
        <v>201.9</v>
      </c>
      <c r="K27" s="18">
        <v>1.7</v>
      </c>
      <c r="L27" s="19">
        <v>29.6</v>
      </c>
      <c r="M27" s="20">
        <v>0.2</v>
      </c>
      <c r="N27" s="19">
        <v>1794.9</v>
      </c>
      <c r="O27" s="19">
        <v>53202</v>
      </c>
    </row>
    <row r="28" spans="1:15" x14ac:dyDescent="0.25">
      <c r="A28" s="16" t="e">
        <f>VLOOKUP(B28,#REF!,2,0)</f>
        <v>#REF!</v>
      </c>
      <c r="B28" s="17" t="s">
        <v>24</v>
      </c>
      <c r="C28" s="18">
        <v>480.3</v>
      </c>
      <c r="D28" s="19">
        <v>3.7</v>
      </c>
      <c r="E28" s="19">
        <v>78</v>
      </c>
      <c r="F28" s="18">
        <v>1194.9000000000001</v>
      </c>
      <c r="G28" s="19">
        <v>9.3000000000000007</v>
      </c>
      <c r="H28" s="19">
        <v>83</v>
      </c>
      <c r="I28" s="19">
        <v>77.2</v>
      </c>
      <c r="J28" s="19">
        <v>217.2</v>
      </c>
      <c r="K28" s="18">
        <v>1.5</v>
      </c>
      <c r="L28" s="19">
        <v>25.7</v>
      </c>
      <c r="M28" s="20">
        <v>0.2</v>
      </c>
      <c r="N28" s="19">
        <v>1774.3</v>
      </c>
      <c r="O28" s="19">
        <v>45685</v>
      </c>
    </row>
    <row r="29" spans="1:15" x14ac:dyDescent="0.25">
      <c r="A29" s="16" t="e">
        <f>VLOOKUP(B29,#REF!,2,0)</f>
        <v>#REF!</v>
      </c>
      <c r="B29" s="17" t="s">
        <v>28</v>
      </c>
      <c r="C29" s="18">
        <v>531.70000000000005</v>
      </c>
      <c r="D29" s="19">
        <v>4.0999999999999996</v>
      </c>
      <c r="E29" s="19">
        <v>168</v>
      </c>
      <c r="F29" s="18">
        <v>1169</v>
      </c>
      <c r="G29" s="19">
        <v>9.1</v>
      </c>
      <c r="H29" s="19">
        <v>153</v>
      </c>
      <c r="I29" s="19">
        <v>94.5</v>
      </c>
      <c r="J29" s="19">
        <v>300.8</v>
      </c>
      <c r="K29" s="18">
        <v>2</v>
      </c>
      <c r="L29" s="19">
        <v>34.9</v>
      </c>
      <c r="M29" s="20">
        <v>0.3</v>
      </c>
      <c r="N29" s="19">
        <v>1272.4000000000001</v>
      </c>
      <c r="O29" s="19">
        <v>44391</v>
      </c>
    </row>
    <row r="30" spans="1:15" x14ac:dyDescent="0.25">
      <c r="A30" s="16" t="e">
        <f>VLOOKUP(B30,#REF!,2,0)</f>
        <v>#REF!</v>
      </c>
      <c r="B30" s="17" t="s">
        <v>77</v>
      </c>
      <c r="C30" s="18">
        <v>487.8</v>
      </c>
      <c r="D30" s="19">
        <v>3.8</v>
      </c>
      <c r="E30" s="19">
        <v>144</v>
      </c>
      <c r="F30" s="18">
        <v>1163.5</v>
      </c>
      <c r="G30" s="19">
        <v>9</v>
      </c>
      <c r="H30" s="19">
        <v>139</v>
      </c>
      <c r="I30" s="19">
        <v>84.4</v>
      </c>
      <c r="J30" s="19">
        <v>247.7</v>
      </c>
      <c r="K30" s="18">
        <v>1.7</v>
      </c>
      <c r="L30" s="19">
        <v>28.6</v>
      </c>
      <c r="M30" s="20">
        <v>0.2</v>
      </c>
      <c r="N30" s="19">
        <v>1398.2</v>
      </c>
      <c r="O30" s="19">
        <v>39979</v>
      </c>
    </row>
    <row r="31" spans="1:15" x14ac:dyDescent="0.25">
      <c r="A31" s="16" t="e">
        <f>VLOOKUP(B31,#REF!,2,0)</f>
        <v>#REF!</v>
      </c>
      <c r="B31" s="17" t="s">
        <v>6</v>
      </c>
      <c r="C31" s="18">
        <v>406</v>
      </c>
      <c r="D31" s="19">
        <v>3.2</v>
      </c>
      <c r="E31" s="19">
        <v>119</v>
      </c>
      <c r="F31" s="18">
        <v>1048.8</v>
      </c>
      <c r="G31" s="19">
        <v>8.1999999999999993</v>
      </c>
      <c r="H31" s="19">
        <v>131</v>
      </c>
      <c r="I31" s="19">
        <v>63.7</v>
      </c>
      <c r="J31" s="19">
        <v>172.7</v>
      </c>
      <c r="K31" s="18">
        <v>1.1000000000000001</v>
      </c>
      <c r="L31" s="19">
        <v>18</v>
      </c>
      <c r="M31" s="20">
        <v>0.1</v>
      </c>
      <c r="N31" s="19">
        <v>2471.6999999999998</v>
      </c>
      <c r="O31" s="19">
        <v>44418</v>
      </c>
    </row>
    <row r="32" spans="1:15" x14ac:dyDescent="0.25">
      <c r="A32" s="16" t="e">
        <f>VLOOKUP(B32,#REF!,2,0)</f>
        <v>#REF!</v>
      </c>
      <c r="B32" s="17" t="s">
        <v>18</v>
      </c>
      <c r="C32" s="18">
        <v>315.89999999999998</v>
      </c>
      <c r="D32" s="19">
        <v>2.5</v>
      </c>
      <c r="E32" s="19">
        <v>39</v>
      </c>
      <c r="F32" s="18">
        <v>938.4</v>
      </c>
      <c r="G32" s="19">
        <v>7.3</v>
      </c>
      <c r="H32" s="19">
        <v>55</v>
      </c>
      <c r="I32" s="19">
        <v>89.1</v>
      </c>
      <c r="J32" s="19">
        <v>210.1</v>
      </c>
      <c r="K32" s="18">
        <v>1.1000000000000001</v>
      </c>
      <c r="L32" s="19">
        <v>19.600000000000001</v>
      </c>
      <c r="M32" s="20">
        <v>0.2</v>
      </c>
      <c r="N32" s="19">
        <v>3204.4</v>
      </c>
      <c r="O32" s="19">
        <v>62668</v>
      </c>
    </row>
    <row r="33" spans="1:15" x14ac:dyDescent="0.25">
      <c r="A33" s="16" t="e">
        <f>VLOOKUP(B33,#REF!,2,0)</f>
        <v>#REF!</v>
      </c>
      <c r="B33" s="17" t="s">
        <v>23</v>
      </c>
      <c r="C33" s="18">
        <v>312.8</v>
      </c>
      <c r="D33" s="19">
        <v>2.4</v>
      </c>
      <c r="E33" s="19">
        <v>114</v>
      </c>
      <c r="F33" s="18">
        <v>863.7</v>
      </c>
      <c r="G33" s="19">
        <v>6.7</v>
      </c>
      <c r="H33" s="19">
        <v>102</v>
      </c>
      <c r="I33" s="19">
        <v>87.4</v>
      </c>
      <c r="J33" s="19">
        <v>221.4</v>
      </c>
      <c r="K33" s="18">
        <v>1.1000000000000001</v>
      </c>
      <c r="L33" s="19">
        <v>19</v>
      </c>
      <c r="M33" s="20">
        <v>0.1</v>
      </c>
      <c r="N33" s="19">
        <v>1310.5</v>
      </c>
      <c r="O33" s="19">
        <v>24866</v>
      </c>
    </row>
    <row r="34" spans="1:15" x14ac:dyDescent="0.25">
      <c r="A34" s="16" t="e">
        <f>VLOOKUP(B34,#REF!,2,0)</f>
        <v>#REF!</v>
      </c>
      <c r="B34" s="17" t="s">
        <v>9</v>
      </c>
      <c r="C34" s="18">
        <v>236.1</v>
      </c>
      <c r="D34" s="19">
        <v>1.8</v>
      </c>
      <c r="E34" s="19">
        <v>87</v>
      </c>
      <c r="F34" s="18">
        <v>774</v>
      </c>
      <c r="G34" s="19">
        <v>6</v>
      </c>
      <c r="H34" s="19">
        <v>97</v>
      </c>
      <c r="I34" s="19">
        <v>59.7</v>
      </c>
      <c r="J34" s="19">
        <v>127.6</v>
      </c>
      <c r="K34" s="18">
        <v>0.6</v>
      </c>
      <c r="L34" s="19">
        <v>9.8000000000000007</v>
      </c>
      <c r="M34" s="20">
        <v>0.1</v>
      </c>
      <c r="N34" s="19">
        <v>2965.1</v>
      </c>
      <c r="O34" s="19">
        <v>29045</v>
      </c>
    </row>
    <row r="35" spans="1:15" x14ac:dyDescent="0.25">
      <c r="A35" s="16" t="e">
        <f>VLOOKUP(B35,#REF!,2,0)</f>
        <v>#REF!</v>
      </c>
      <c r="B35" s="17" t="s">
        <v>89</v>
      </c>
      <c r="C35" s="18">
        <v>307.2</v>
      </c>
      <c r="D35" s="19">
        <v>2.4</v>
      </c>
      <c r="E35" s="19">
        <v>238</v>
      </c>
      <c r="F35" s="18">
        <v>768.6</v>
      </c>
      <c r="G35" s="19">
        <v>6</v>
      </c>
      <c r="H35" s="19">
        <v>216</v>
      </c>
      <c r="I35" s="19">
        <v>78.599999999999994</v>
      </c>
      <c r="J35" s="19">
        <v>219.9</v>
      </c>
      <c r="K35" s="18">
        <v>1</v>
      </c>
      <c r="L35" s="19">
        <v>16.8</v>
      </c>
      <c r="M35" s="20">
        <v>0.1</v>
      </c>
      <c r="N35" s="19">
        <v>1765.7</v>
      </c>
      <c r="O35" s="19">
        <v>29601</v>
      </c>
    </row>
    <row r="36" spans="1:15" x14ac:dyDescent="0.25">
      <c r="A36" s="16" t="e">
        <f>VLOOKUP(B36,#REF!,2,0)</f>
        <v>#REF!</v>
      </c>
      <c r="B36" s="17" t="s">
        <v>27</v>
      </c>
      <c r="C36" s="18">
        <v>210.5</v>
      </c>
      <c r="D36" s="19">
        <v>1.6</v>
      </c>
      <c r="E36" s="19">
        <v>75</v>
      </c>
      <c r="F36" s="18">
        <v>644.70000000000005</v>
      </c>
      <c r="G36" s="19">
        <v>5</v>
      </c>
      <c r="H36" s="19">
        <v>89</v>
      </c>
      <c r="I36" s="19">
        <v>93.2</v>
      </c>
      <c r="J36" s="19">
        <v>212.9</v>
      </c>
      <c r="K36" s="18">
        <v>0.8</v>
      </c>
      <c r="L36" s="19">
        <v>13.6</v>
      </c>
      <c r="M36" s="20">
        <v>0.1</v>
      </c>
      <c r="N36" s="19">
        <v>2447.6</v>
      </c>
      <c r="O36" s="19">
        <v>33333</v>
      </c>
    </row>
    <row r="37" spans="1:15" x14ac:dyDescent="0.25">
      <c r="A37" s="16" t="e">
        <f>VLOOKUP(B37,#REF!,2,0)</f>
        <v>#REF!</v>
      </c>
      <c r="B37" s="17" t="s">
        <v>12</v>
      </c>
      <c r="C37" s="18">
        <v>177.7</v>
      </c>
      <c r="D37" s="19">
        <v>1.4</v>
      </c>
      <c r="E37" s="19">
        <v>68</v>
      </c>
      <c r="F37" s="18">
        <v>584.6</v>
      </c>
      <c r="G37" s="19">
        <v>4.5</v>
      </c>
      <c r="H37" s="19">
        <v>89</v>
      </c>
      <c r="I37" s="19">
        <v>84.8</v>
      </c>
      <c r="J37" s="19">
        <v>180.4</v>
      </c>
      <c r="K37" s="18">
        <v>0.6</v>
      </c>
      <c r="L37" s="19">
        <v>10.5</v>
      </c>
      <c r="M37" s="20">
        <v>0.1</v>
      </c>
      <c r="N37" s="19">
        <v>1351.5</v>
      </c>
      <c r="O37" s="19">
        <v>14142</v>
      </c>
    </row>
    <row r="38" spans="1:15" x14ac:dyDescent="0.25">
      <c r="A38" s="16" t="e">
        <f>VLOOKUP(B38,#REF!,2,0)</f>
        <v>#REF!</v>
      </c>
      <c r="B38" s="17" t="s">
        <v>44</v>
      </c>
      <c r="C38" s="18">
        <v>192.5</v>
      </c>
      <c r="D38" s="19">
        <v>1.5</v>
      </c>
      <c r="E38" s="19">
        <v>138</v>
      </c>
      <c r="F38" s="18">
        <v>567.70000000000005</v>
      </c>
      <c r="G38" s="19">
        <v>4.4000000000000004</v>
      </c>
      <c r="H38" s="19">
        <v>132</v>
      </c>
      <c r="I38" s="19">
        <v>84.6</v>
      </c>
      <c r="J38" s="19">
        <v>200.8</v>
      </c>
      <c r="K38" s="18">
        <v>0.7</v>
      </c>
      <c r="L38" s="19">
        <v>11.3</v>
      </c>
      <c r="M38" s="20">
        <v>0.1</v>
      </c>
      <c r="N38" s="19">
        <v>260.3</v>
      </c>
      <c r="O38" s="19">
        <v>2944</v>
      </c>
    </row>
    <row r="39" spans="1:15" x14ac:dyDescent="0.25">
      <c r="C39" s="7"/>
      <c r="D39" s="8"/>
      <c r="E39" s="8"/>
      <c r="F39" s="7"/>
      <c r="G39" s="8"/>
      <c r="H39" s="8"/>
      <c r="I39" s="8"/>
      <c r="J39" s="8"/>
      <c r="K39" s="8"/>
    </row>
    <row r="40" spans="1:15" x14ac:dyDescent="0.25">
      <c r="C40" s="7"/>
      <c r="D40" s="8"/>
      <c r="E40" s="8"/>
      <c r="F40" s="7"/>
      <c r="G40" s="8"/>
      <c r="H40" s="8"/>
      <c r="I40" s="8"/>
      <c r="J40" s="8"/>
      <c r="K40" s="8"/>
    </row>
    <row r="41" spans="1:15" x14ac:dyDescent="0.25">
      <c r="C41" s="7"/>
      <c r="D41" s="8"/>
      <c r="E41" s="8"/>
      <c r="F41" s="7"/>
      <c r="G41" s="8"/>
      <c r="H41" s="8"/>
      <c r="I41" s="8"/>
      <c r="J41" s="8"/>
      <c r="K41" s="8"/>
    </row>
    <row r="42" spans="1:15" x14ac:dyDescent="0.25">
      <c r="C42" s="7"/>
      <c r="D42" s="8"/>
      <c r="E42" s="8"/>
      <c r="F42" s="7"/>
      <c r="G42" s="8"/>
      <c r="H42" s="8"/>
      <c r="I42" s="8"/>
      <c r="J42" s="8"/>
      <c r="K42" s="8"/>
    </row>
    <row r="43" spans="1:15" x14ac:dyDescent="0.25">
      <c r="C43" s="7"/>
      <c r="D43" s="8"/>
      <c r="E43" s="8"/>
      <c r="F43" s="7"/>
      <c r="G43" s="8"/>
      <c r="H43" s="8"/>
      <c r="I43" s="8"/>
      <c r="J43" s="8"/>
      <c r="K43" s="8"/>
    </row>
    <row r="44" spans="1:15" x14ac:dyDescent="0.25">
      <c r="C44" s="7"/>
      <c r="D44" s="8"/>
      <c r="E44" s="8"/>
      <c r="F44" s="7"/>
      <c r="G44" s="8"/>
      <c r="H44" s="8"/>
      <c r="I44" s="8"/>
      <c r="J44" s="8"/>
      <c r="K44" s="8"/>
    </row>
    <row r="45" spans="1:15" x14ac:dyDescent="0.25">
      <c r="B45" s="21" t="s">
        <v>67</v>
      </c>
      <c r="C45" s="7"/>
      <c r="D45" s="8"/>
      <c r="E45" s="8"/>
      <c r="F45" s="7"/>
      <c r="G45" s="8"/>
      <c r="H45" s="8"/>
      <c r="I45" s="8"/>
      <c r="J45" s="8"/>
      <c r="K45" s="8"/>
    </row>
    <row r="46" spans="1:15" x14ac:dyDescent="0.25">
      <c r="B46" s="21" t="s">
        <v>68</v>
      </c>
      <c r="C46" s="7"/>
      <c r="D46" s="8"/>
      <c r="E46" s="8"/>
      <c r="F46" s="7"/>
      <c r="G46" s="8"/>
      <c r="H46" s="8"/>
      <c r="I46" s="8"/>
      <c r="J46" s="8"/>
      <c r="K46" s="8"/>
    </row>
    <row r="47" spans="1:15" x14ac:dyDescent="0.25">
      <c r="B47" s="21" t="s">
        <v>69</v>
      </c>
      <c r="C47" s="7"/>
      <c r="D47" s="8"/>
      <c r="E47" s="8"/>
      <c r="F47" s="7"/>
      <c r="G47" s="8"/>
      <c r="H47" s="8"/>
      <c r="I47" s="8"/>
      <c r="J47" s="8"/>
      <c r="K47" s="8"/>
    </row>
    <row r="48" spans="1:15" x14ac:dyDescent="0.25">
      <c r="B48" s="21" t="s">
        <v>70</v>
      </c>
      <c r="C48" s="7"/>
      <c r="D48" s="8"/>
      <c r="E48" s="8"/>
      <c r="F48" s="7"/>
      <c r="G48" s="8"/>
      <c r="H48" s="8"/>
      <c r="I48" s="8"/>
      <c r="J48" s="8"/>
      <c r="K48" s="8"/>
    </row>
    <row r="49" spans="2:11" x14ac:dyDescent="0.25">
      <c r="B49" s="21" t="s">
        <v>71</v>
      </c>
      <c r="C49" s="7"/>
      <c r="D49" s="8"/>
      <c r="E49" s="8"/>
      <c r="F49" s="7"/>
      <c r="G49" s="8"/>
      <c r="H49" s="8"/>
      <c r="I49" s="8"/>
      <c r="J49" s="8"/>
      <c r="K49" s="8"/>
    </row>
    <row r="50" spans="2:11" x14ac:dyDescent="0.25">
      <c r="B50" s="21" t="s">
        <v>72</v>
      </c>
      <c r="C50" s="7"/>
      <c r="D50" s="8"/>
      <c r="E50" s="8"/>
      <c r="F50" s="7"/>
      <c r="G50" s="8"/>
      <c r="H50" s="8"/>
      <c r="I50" s="8"/>
      <c r="J50" s="8"/>
      <c r="K50" s="8"/>
    </row>
    <row r="51" spans="2:11" x14ac:dyDescent="0.25">
      <c r="B51" s="22" t="s">
        <v>73</v>
      </c>
      <c r="C51" s="7"/>
      <c r="D51" s="8"/>
      <c r="E51" s="8"/>
      <c r="F51" s="7"/>
      <c r="G51" s="8"/>
      <c r="H51" s="8"/>
      <c r="I51" s="8"/>
      <c r="J51" s="8"/>
      <c r="K51" s="8"/>
    </row>
    <row r="52" spans="2:11" x14ac:dyDescent="0.25">
      <c r="B52" s="22" t="s">
        <v>74</v>
      </c>
      <c r="C52" s="7"/>
      <c r="D52" s="8"/>
      <c r="E52" s="8"/>
      <c r="F52" s="7"/>
      <c r="G52" s="8"/>
      <c r="H52" s="8"/>
      <c r="I52" s="8"/>
      <c r="J52" s="8"/>
      <c r="K52" s="8"/>
    </row>
    <row r="53" spans="2:11" x14ac:dyDescent="0.25">
      <c r="B53" s="22" t="s">
        <v>75</v>
      </c>
      <c r="C53" s="7"/>
      <c r="D53" s="8"/>
      <c r="E53" s="8"/>
      <c r="F53" s="7"/>
      <c r="G53" s="8"/>
      <c r="H53" s="8"/>
      <c r="I53" s="8"/>
      <c r="J53" s="8"/>
      <c r="K53" s="8"/>
    </row>
    <row r="54" spans="2:11" x14ac:dyDescent="0.25">
      <c r="B54" s="22"/>
      <c r="C54" s="7"/>
      <c r="D54" s="8"/>
      <c r="E54" s="8"/>
      <c r="F54" s="7"/>
      <c r="G54" s="8"/>
      <c r="H54" s="8"/>
      <c r="I54" s="8"/>
      <c r="J54" s="8"/>
      <c r="K54" s="8"/>
    </row>
    <row r="55" spans="2:11" x14ac:dyDescent="0.25">
      <c r="C55" s="7"/>
      <c r="D55" s="8"/>
      <c r="E55" s="8"/>
      <c r="F55" s="7"/>
      <c r="G55" s="8"/>
      <c r="H55" s="8"/>
      <c r="I55" s="8"/>
      <c r="J55" s="8"/>
      <c r="K55" s="8"/>
    </row>
    <row r="56" spans="2:11" x14ac:dyDescent="0.25">
      <c r="C56" s="7"/>
      <c r="D56" s="8"/>
      <c r="E56" s="8"/>
      <c r="F56" s="7"/>
      <c r="G56" s="8"/>
      <c r="H56" s="8"/>
      <c r="I56" s="8"/>
      <c r="J56" s="8"/>
      <c r="K56" s="8"/>
    </row>
    <row r="57" spans="2:11" x14ac:dyDescent="0.25">
      <c r="C57" s="7"/>
      <c r="D57" s="8"/>
      <c r="E57" s="8"/>
      <c r="F57" s="7"/>
      <c r="G57" s="8"/>
      <c r="H57" s="8"/>
      <c r="I57" s="8"/>
      <c r="J57" s="8"/>
      <c r="K57" s="8"/>
    </row>
    <row r="58" spans="2:11" x14ac:dyDescent="0.25">
      <c r="C58" s="7"/>
      <c r="D58" s="8"/>
      <c r="E58" s="8"/>
      <c r="F58" s="7"/>
      <c r="G58" s="8"/>
      <c r="H58" s="8"/>
      <c r="I58" s="8"/>
      <c r="J58" s="8"/>
      <c r="K58" s="8"/>
    </row>
    <row r="59" spans="2:11" x14ac:dyDescent="0.25">
      <c r="C59" s="7"/>
      <c r="D59" s="8"/>
      <c r="E59" s="8"/>
      <c r="F59" s="7"/>
      <c r="G59" s="8"/>
      <c r="H59" s="8"/>
      <c r="I59" s="8"/>
      <c r="J59" s="8"/>
      <c r="K59" s="8"/>
    </row>
    <row r="60" spans="2:11" x14ac:dyDescent="0.25">
      <c r="C60" s="7"/>
      <c r="D60" s="8"/>
      <c r="E60" s="8"/>
      <c r="F60" s="7"/>
      <c r="G60" s="8"/>
      <c r="H60" s="8"/>
      <c r="I60" s="8"/>
      <c r="J60" s="8"/>
      <c r="K60" s="8"/>
    </row>
    <row r="61" spans="2:11" x14ac:dyDescent="0.25">
      <c r="C61" s="7"/>
      <c r="D61" s="8"/>
      <c r="E61" s="8"/>
      <c r="F61" s="7"/>
      <c r="G61" s="8"/>
      <c r="H61" s="8"/>
      <c r="I61" s="8"/>
      <c r="J61" s="8"/>
      <c r="K61" s="8"/>
    </row>
    <row r="62" spans="2:11" x14ac:dyDescent="0.25">
      <c r="C62" s="7"/>
      <c r="D62" s="8"/>
      <c r="E62" s="8"/>
      <c r="F62" s="7"/>
      <c r="G62" s="8"/>
      <c r="H62" s="8"/>
      <c r="I62" s="8"/>
      <c r="J62" s="8"/>
      <c r="K62" s="8"/>
    </row>
    <row r="63" spans="2:11" x14ac:dyDescent="0.25">
      <c r="C63" s="7"/>
      <c r="D63" s="8"/>
      <c r="E63" s="8"/>
      <c r="F63" s="7"/>
      <c r="G63" s="8"/>
      <c r="H63" s="8"/>
      <c r="I63" s="8"/>
      <c r="J63" s="8"/>
      <c r="K63" s="8"/>
    </row>
    <row r="64" spans="2:11" x14ac:dyDescent="0.25">
      <c r="C64" s="7"/>
      <c r="D64" s="8"/>
      <c r="E64" s="8"/>
      <c r="F64" s="7"/>
      <c r="G64" s="8"/>
      <c r="H64" s="8"/>
      <c r="I64" s="8"/>
      <c r="J64" s="8"/>
      <c r="K64" s="8"/>
    </row>
    <row r="65" spans="3:11" x14ac:dyDescent="0.25">
      <c r="C65" s="7"/>
      <c r="D65" s="8"/>
      <c r="E65" s="8"/>
      <c r="F65" s="7"/>
      <c r="G65" s="8"/>
      <c r="H65" s="8"/>
      <c r="I65" s="8"/>
      <c r="J65" s="8"/>
      <c r="K65" s="8"/>
    </row>
    <row r="66" spans="3:11" x14ac:dyDescent="0.25">
      <c r="C66" s="7"/>
      <c r="D66" s="8"/>
      <c r="E66" s="8"/>
      <c r="F66" s="7"/>
      <c r="G66" s="8"/>
      <c r="H66" s="8"/>
      <c r="I66" s="8"/>
      <c r="J66" s="8"/>
      <c r="K66" s="8"/>
    </row>
    <row r="67" spans="3:11" x14ac:dyDescent="0.25">
      <c r="C67" s="7"/>
      <c r="D67" s="8"/>
      <c r="E67" s="8"/>
      <c r="F67" s="7"/>
      <c r="G67" s="8"/>
      <c r="H67" s="8"/>
      <c r="I67" s="8"/>
      <c r="J67" s="8"/>
      <c r="K67" s="8"/>
    </row>
    <row r="68" spans="3:11" x14ac:dyDescent="0.25">
      <c r="C68" s="7"/>
      <c r="D68" s="8"/>
      <c r="E68" s="8"/>
      <c r="F68" s="7"/>
      <c r="G68" s="8"/>
      <c r="H68" s="8"/>
      <c r="I68" s="8"/>
      <c r="J68" s="8"/>
      <c r="K68" s="8"/>
    </row>
    <row r="69" spans="3:11" x14ac:dyDescent="0.25">
      <c r="C69" s="7"/>
      <c r="D69" s="8"/>
      <c r="E69" s="8"/>
      <c r="F69" s="7"/>
      <c r="G69" s="8"/>
      <c r="H69" s="8"/>
      <c r="I69" s="8"/>
      <c r="J69" s="8"/>
      <c r="K69" s="8"/>
    </row>
    <row r="70" spans="3:11" x14ac:dyDescent="0.25">
      <c r="C70" s="7"/>
      <c r="D70" s="8"/>
      <c r="E70" s="8"/>
      <c r="F70" s="7"/>
      <c r="G70" s="8"/>
      <c r="H70" s="8"/>
      <c r="I70" s="8"/>
      <c r="J70" s="8"/>
      <c r="K70" s="8"/>
    </row>
    <row r="71" spans="3:11" x14ac:dyDescent="0.25">
      <c r="C71" s="7"/>
      <c r="D71" s="8"/>
      <c r="E71" s="8"/>
      <c r="F71" s="7"/>
      <c r="G71" s="8"/>
      <c r="H71" s="8"/>
      <c r="I71" s="8"/>
      <c r="J71" s="8"/>
      <c r="K71" s="8"/>
    </row>
  </sheetData>
  <autoFilter ref="A8:O8">
    <sortState ref="A9:O38">
      <sortCondition descending="1" ref="F8"/>
    </sortState>
  </autoFilter>
  <mergeCells count="1">
    <mergeCell ref="B7:E7"/>
  </mergeCells>
  <conditionalFormatting sqref="A9:O38">
    <cfRule type="expression" dxfId="15" priority="1">
      <formula>$A9="ДРР"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</vt:i4>
      </vt:variant>
    </vt:vector>
  </HeadingPairs>
  <TitlesOfParts>
    <vt:vector size="26" baseType="lpstr">
      <vt:lpstr>12+</vt:lpstr>
      <vt:lpstr>ж 12+</vt:lpstr>
      <vt:lpstr>м 12+</vt:lpstr>
      <vt:lpstr>18+</vt:lpstr>
      <vt:lpstr>ж 18+</vt:lpstr>
      <vt:lpstr>м 18+</vt:lpstr>
      <vt:lpstr>18-40</vt:lpstr>
      <vt:lpstr>ж 18-40</vt:lpstr>
      <vt:lpstr>м 18-40</vt:lpstr>
      <vt:lpstr>20-45</vt:lpstr>
      <vt:lpstr>ж 20-45</vt:lpstr>
      <vt:lpstr>м 20-45</vt:lpstr>
      <vt:lpstr>25-55</vt:lpstr>
      <vt:lpstr>ж 25-55</vt:lpstr>
      <vt:lpstr>м 25-55</vt:lpstr>
      <vt:lpstr>25+</vt:lpstr>
      <vt:lpstr>ж 25+</vt:lpstr>
      <vt:lpstr>м 25+</vt:lpstr>
      <vt:lpstr>18+ BC</vt:lpstr>
      <vt:lpstr>25-55 BC</vt:lpstr>
      <vt:lpstr>25+ BC</vt:lpstr>
      <vt:lpstr>18+ АВТО</vt:lpstr>
      <vt:lpstr>25-55 АВТО</vt:lpstr>
      <vt:lpstr>25+ АВТО</vt:lpstr>
      <vt:lpstr>'18-40'!Область_печати</vt:lpstr>
      <vt:lpstr>'20-45'!Область_печати</vt:lpstr>
    </vt:vector>
  </TitlesOfParts>
  <Company>BRAND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www.brand-radio.ru</dc:creator>
  <cp:lastModifiedBy>Павел</cp:lastModifiedBy>
  <cp:lastPrinted>2019-03-22T09:16:08Z</cp:lastPrinted>
  <dcterms:created xsi:type="dcterms:W3CDTF">2001-05-15T07:47:59Z</dcterms:created>
  <dcterms:modified xsi:type="dcterms:W3CDTF">2019-11-28T13:34:19Z</dcterms:modified>
</cp:coreProperties>
</file>